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090"/>
  </bookViews>
  <sheets>
    <sheet name="Sheet1" sheetId="1" r:id="rId1"/>
    <sheet name="Sheet2" sheetId="2" r:id="rId2"/>
  </sheets>
  <externalReferences>
    <externalReference r:id="rId5"/>
  </externalReferences>
  <definedNames>
    <definedName name="_xlnm._FilterDatabase" localSheetId="0" hidden="1">Sheet1!$A$3:$O$3207</definedName>
  </definedNames>
  <calcPr calcId="144525"/>
</workbook>
</file>

<file path=xl/comments1.xml><?xml version="1.0" encoding="utf-8"?>
<comments xmlns="http://schemas.openxmlformats.org/spreadsheetml/2006/main">
  <authors>
    <author>段明江</author>
    <author>Administrator</author>
  </authors>
  <commentList>
    <comment ref="G2442" authorId="0">
      <text>
        <r>
          <rPr>
            <b/>
            <sz val="9"/>
            <rFont val="宋体"/>
            <charset val="134"/>
          </rPr>
          <t>5月8日更换CT：300/5更换为600/5</t>
        </r>
      </text>
    </comment>
    <comment ref="G2443" authorId="1">
      <text>
        <r>
          <rPr>
            <sz val="9"/>
            <rFont val="宋体"/>
            <charset val="134"/>
          </rPr>
          <t>2025年4月10日调整CT变比为600/5。线路限流500安</t>
        </r>
      </text>
    </comment>
    <comment ref="G2444" authorId="0">
      <text>
        <r>
          <rPr>
            <sz val="9"/>
            <rFont val="宋体"/>
            <charset val="134"/>
          </rPr>
          <t>5月8日更换CT：300/5更换为600/5</t>
        </r>
      </text>
    </comment>
  </commentList>
</comments>
</file>

<file path=xl/sharedStrings.xml><?xml version="1.0" encoding="utf-8"?>
<sst xmlns="http://schemas.openxmlformats.org/spreadsheetml/2006/main" count="14428" uniqueCount="3576">
  <si>
    <t>2026年3月济南供电公司10千伏公用线路分布式电源可开放容量信息明细表</t>
  </si>
  <si>
    <t>不能接新能源：玫瑰、平阴、文昌、清照、茂李、商河、万兴、中索、安康、回河</t>
  </si>
  <si>
    <t>后台数据
（计算完记得隐藏）</t>
  </si>
  <si>
    <t>单位：安培、千伏安</t>
  </si>
  <si>
    <t>序号</t>
  </si>
  <si>
    <t>线路管理单位</t>
  </si>
  <si>
    <t>变电站名称</t>
  </si>
  <si>
    <t>变电站电压等级</t>
  </si>
  <si>
    <t>开关编号</t>
  </si>
  <si>
    <t>线路名称</t>
  </si>
  <si>
    <t>额定电流值</t>
  </si>
  <si>
    <t>最大电流值</t>
  </si>
  <si>
    <t>最大反向负载率</t>
  </si>
  <si>
    <t>分布式电源线路可开放容量</t>
  </si>
  <si>
    <t>分布式电源接入电网承载力评估等级</t>
  </si>
  <si>
    <t>分布式电源主变可开放容量计算用一年中11点—14点最小电流值（最小负荷未出现反送取正，最小负荷已出现反送取负值）</t>
  </si>
  <si>
    <t>高新供电中心</t>
  </si>
  <si>
    <t>奥体变电站</t>
  </si>
  <si>
    <t>001</t>
  </si>
  <si>
    <t>奥体Ⅰ线</t>
  </si>
  <si>
    <t>直供区</t>
  </si>
  <si>
    <t>002</t>
  </si>
  <si>
    <t>奥体Ⅲ线</t>
  </si>
  <si>
    <t>003</t>
  </si>
  <si>
    <t>奥政Ⅰ线</t>
  </si>
  <si>
    <t>004</t>
  </si>
  <si>
    <t>奥村Ⅰ线</t>
  </si>
  <si>
    <t>005</t>
  </si>
  <si>
    <t>奥医Ⅰ线</t>
  </si>
  <si>
    <t>007</t>
  </si>
  <si>
    <t>奥新线</t>
  </si>
  <si>
    <t>008</t>
  </si>
  <si>
    <t>奥法线</t>
  </si>
  <si>
    <t>012</t>
  </si>
  <si>
    <t>奥商线</t>
  </si>
  <si>
    <t>013</t>
  </si>
  <si>
    <t>奥金线</t>
  </si>
  <si>
    <t>014</t>
  </si>
  <si>
    <t>奥银线</t>
  </si>
  <si>
    <t>015</t>
  </si>
  <si>
    <t>奥龙线</t>
  </si>
  <si>
    <t>019</t>
  </si>
  <si>
    <t>奥体Ⅳ线</t>
  </si>
  <si>
    <t>020</t>
  </si>
  <si>
    <t>奥体Ⅱ线</t>
  </si>
  <si>
    <t>021</t>
  </si>
  <si>
    <t>奥安线</t>
  </si>
  <si>
    <t>022</t>
  </si>
  <si>
    <t>奥村Ⅱ线</t>
  </si>
  <si>
    <t>023</t>
  </si>
  <si>
    <t>奥绿线</t>
  </si>
  <si>
    <t>024</t>
  </si>
  <si>
    <t>奥医Ⅱ线</t>
  </si>
  <si>
    <t>032</t>
  </si>
  <si>
    <t>奥政Ⅲ线</t>
  </si>
  <si>
    <t>033</t>
  </si>
  <si>
    <t>奥军线</t>
  </si>
  <si>
    <t>034</t>
  </si>
  <si>
    <t>奥十线</t>
  </si>
  <si>
    <t>035</t>
  </si>
  <si>
    <t>奥景线</t>
  </si>
  <si>
    <t>036</t>
  </si>
  <si>
    <t>奥江线</t>
  </si>
  <si>
    <t>037</t>
  </si>
  <si>
    <t>奥邦线</t>
  </si>
  <si>
    <t>040</t>
  </si>
  <si>
    <t>奥永线</t>
  </si>
  <si>
    <t>045</t>
  </si>
  <si>
    <t>奥高线</t>
  </si>
  <si>
    <t>046</t>
  </si>
  <si>
    <t>奥居线</t>
  </si>
  <si>
    <t>047</t>
  </si>
  <si>
    <t>奥名线</t>
  </si>
  <si>
    <t>048</t>
  </si>
  <si>
    <t>奥联线</t>
  </si>
  <si>
    <t>049</t>
  </si>
  <si>
    <t>奥立线</t>
  </si>
  <si>
    <t>050</t>
  </si>
  <si>
    <t>奥城线</t>
  </si>
  <si>
    <t>051</t>
  </si>
  <si>
    <t>奥丰线</t>
  </si>
  <si>
    <t>052</t>
  </si>
  <si>
    <t>奥中线</t>
  </si>
  <si>
    <t>054</t>
  </si>
  <si>
    <t>奥泰线</t>
  </si>
  <si>
    <t>奥环线</t>
  </si>
  <si>
    <t>天桥供电中心</t>
  </si>
  <si>
    <t>北郊变电站</t>
  </si>
  <si>
    <t>济洛线</t>
  </si>
  <si>
    <t>标山线</t>
  </si>
  <si>
    <t>北洛线</t>
  </si>
  <si>
    <t>西郊线</t>
  </si>
  <si>
    <t>北凤线</t>
  </si>
  <si>
    <t>009</t>
  </si>
  <si>
    <t>北嘉线</t>
  </si>
  <si>
    <t>010</t>
  </si>
  <si>
    <t>北师线</t>
  </si>
  <si>
    <t>北铁线</t>
  </si>
  <si>
    <t>北医线</t>
  </si>
  <si>
    <t>北宫线</t>
  </si>
  <si>
    <t>北履线</t>
  </si>
  <si>
    <t>016</t>
  </si>
  <si>
    <t>北银线</t>
  </si>
  <si>
    <t>017</t>
  </si>
  <si>
    <t>北星线</t>
  </si>
  <si>
    <t>北城线</t>
  </si>
  <si>
    <t>北青线</t>
  </si>
  <si>
    <t>025</t>
  </si>
  <si>
    <t>三棉线</t>
  </si>
  <si>
    <t>026</t>
  </si>
  <si>
    <t>宝站线</t>
  </si>
  <si>
    <t>027</t>
  </si>
  <si>
    <t>北文线</t>
  </si>
  <si>
    <t>028</t>
  </si>
  <si>
    <t>北军线</t>
  </si>
  <si>
    <t>030</t>
  </si>
  <si>
    <t>国棉线</t>
  </si>
  <si>
    <t>红卫线</t>
  </si>
  <si>
    <t>黄河线</t>
  </si>
  <si>
    <t>林桥线</t>
  </si>
  <si>
    <t>宝华线</t>
  </si>
  <si>
    <t>北郊线</t>
  </si>
  <si>
    <t>彩虹变电站</t>
  </si>
  <si>
    <t>彩桥线</t>
  </si>
  <si>
    <t>彩岸线</t>
  </si>
  <si>
    <t>市中供电中心</t>
  </si>
  <si>
    <t>城南变电站</t>
  </si>
  <si>
    <t>城防线</t>
  </si>
  <si>
    <t>城热线</t>
  </si>
  <si>
    <t>城阳线</t>
  </si>
  <si>
    <t>城渔线</t>
  </si>
  <si>
    <t>城官线</t>
  </si>
  <si>
    <t>青山线</t>
  </si>
  <si>
    <t>城长线</t>
  </si>
  <si>
    <t>城开线</t>
  </si>
  <si>
    <t>城阳Ⅲ线</t>
  </si>
  <si>
    <t>城双线</t>
  </si>
  <si>
    <t>城龙线</t>
  </si>
  <si>
    <t>城材线</t>
  </si>
  <si>
    <t>城军线</t>
  </si>
  <si>
    <t>城王线</t>
  </si>
  <si>
    <t>城青线</t>
  </si>
  <si>
    <t>城设线</t>
  </si>
  <si>
    <t>城阳Ⅱ线</t>
  </si>
  <si>
    <t>城贤线</t>
  </si>
  <si>
    <t>029</t>
  </si>
  <si>
    <t>城阳Ⅳ线</t>
  </si>
  <si>
    <t>城座线</t>
  </si>
  <si>
    <t>031</t>
  </si>
  <si>
    <t>城宏线</t>
  </si>
  <si>
    <t>城中线</t>
  </si>
  <si>
    <t>城兴线</t>
  </si>
  <si>
    <t>城景线</t>
  </si>
  <si>
    <t>城海线</t>
  </si>
  <si>
    <t>崇华变电站</t>
  </si>
  <si>
    <t>崇奥线</t>
  </si>
  <si>
    <t>崇商线</t>
  </si>
  <si>
    <t>崇印线</t>
  </si>
  <si>
    <t>崇安线</t>
  </si>
  <si>
    <t>崇福Ⅰ线</t>
  </si>
  <si>
    <t>崇舜线</t>
  </si>
  <si>
    <t>崇城线</t>
  </si>
  <si>
    <t>崇德线</t>
  </si>
  <si>
    <t>崇居Ⅱ线</t>
  </si>
  <si>
    <t>011</t>
  </si>
  <si>
    <t>崇达Ⅰ线</t>
  </si>
  <si>
    <t>崇动Ⅰ线</t>
  </si>
  <si>
    <t>崇联线</t>
  </si>
  <si>
    <t>崇数线</t>
  </si>
  <si>
    <t>崇新线</t>
  </si>
  <si>
    <t>崇园线</t>
  </si>
  <si>
    <t>崇福Ⅱ线</t>
  </si>
  <si>
    <t>崇达Ⅱ线</t>
  </si>
  <si>
    <t>崇东线</t>
  </si>
  <si>
    <t>崇动Ⅱ线</t>
  </si>
  <si>
    <t>崇盛线</t>
  </si>
  <si>
    <t>崇翠线</t>
  </si>
  <si>
    <t>崇居Ⅰ线</t>
  </si>
  <si>
    <t>崇通线</t>
  </si>
  <si>
    <t>038</t>
  </si>
  <si>
    <t>崇文线</t>
  </si>
  <si>
    <t>039</t>
  </si>
  <si>
    <t>崇海线</t>
  </si>
  <si>
    <t>041</t>
  </si>
  <si>
    <t>崇创线</t>
  </si>
  <si>
    <t>042</t>
  </si>
  <si>
    <t>崇昌线</t>
  </si>
  <si>
    <t>春博变电站</t>
  </si>
  <si>
    <t>博中Ⅱ线</t>
  </si>
  <si>
    <t>博山线</t>
  </si>
  <si>
    <t>博科线</t>
  </si>
  <si>
    <t>博医线</t>
  </si>
  <si>
    <t>博徐线</t>
  </si>
  <si>
    <t>006</t>
  </si>
  <si>
    <t>博东线</t>
  </si>
  <si>
    <t>博工线</t>
  </si>
  <si>
    <t>博石线</t>
  </si>
  <si>
    <t>博新线</t>
  </si>
  <si>
    <t>博泰线</t>
  </si>
  <si>
    <t>博居线</t>
  </si>
  <si>
    <t>博晓线</t>
  </si>
  <si>
    <t>博银线</t>
  </si>
  <si>
    <t>博理线</t>
  </si>
  <si>
    <t>博创线</t>
  </si>
  <si>
    <t>博中线</t>
  </si>
  <si>
    <t>博景线</t>
  </si>
  <si>
    <t>博信线</t>
  </si>
  <si>
    <t>博康线</t>
  </si>
  <si>
    <t>博商线</t>
  </si>
  <si>
    <t>博啤线</t>
  </si>
  <si>
    <t>明科Ⅰ线</t>
  </si>
  <si>
    <t>明科Ⅱ线</t>
  </si>
  <si>
    <t>博翠线</t>
  </si>
  <si>
    <t>博苑线</t>
  </si>
  <si>
    <t>博雅线</t>
  </si>
  <si>
    <t>春晖变电站</t>
  </si>
  <si>
    <t>春投线</t>
  </si>
  <si>
    <t>春理Ⅰ线</t>
  </si>
  <si>
    <t>春合线</t>
  </si>
  <si>
    <t>春中线</t>
  </si>
  <si>
    <t>春苑线</t>
  </si>
  <si>
    <t>春智线</t>
  </si>
  <si>
    <t>晖高线</t>
  </si>
  <si>
    <t>春光线</t>
  </si>
  <si>
    <t>春烟Ⅰ线</t>
  </si>
  <si>
    <t>春成线</t>
  </si>
  <si>
    <t>春汽线</t>
  </si>
  <si>
    <t>春风Ⅰ线</t>
  </si>
  <si>
    <t>春凯线</t>
  </si>
  <si>
    <t>春天线</t>
  </si>
  <si>
    <t>春能线</t>
  </si>
  <si>
    <t>春烟Ⅱ线</t>
  </si>
  <si>
    <t>春泰线</t>
  </si>
  <si>
    <t>春风Ⅱ线</t>
  </si>
  <si>
    <t>春晓线</t>
  </si>
  <si>
    <t>春武线</t>
  </si>
  <si>
    <t>春铃线</t>
  </si>
  <si>
    <t>春理线</t>
  </si>
  <si>
    <t>春语线</t>
  </si>
  <si>
    <t>春中Ⅱ线</t>
  </si>
  <si>
    <t>春佰线</t>
  </si>
  <si>
    <t>晖景线</t>
  </si>
  <si>
    <t>春理Ⅱ线</t>
  </si>
  <si>
    <t>春暄变电站</t>
  </si>
  <si>
    <t>暄通线</t>
  </si>
  <si>
    <t>暄医线</t>
  </si>
  <si>
    <t>春潮线</t>
  </si>
  <si>
    <t>春云线</t>
  </si>
  <si>
    <t>暄铃线</t>
  </si>
  <si>
    <t>暄热Ⅰ线</t>
  </si>
  <si>
    <t>暄学线</t>
  </si>
  <si>
    <t>暄航Ⅰ线</t>
  </si>
  <si>
    <t>暄沁线</t>
  </si>
  <si>
    <t>暄飞线</t>
  </si>
  <si>
    <t>暄立线</t>
  </si>
  <si>
    <t>暄武线</t>
  </si>
  <si>
    <t>暄汇线</t>
  </si>
  <si>
    <t>暄动线</t>
  </si>
  <si>
    <t>暄东线</t>
  </si>
  <si>
    <t>暄海线</t>
  </si>
  <si>
    <t>暄新线</t>
  </si>
  <si>
    <t>暄城线</t>
  </si>
  <si>
    <t>暄悦线</t>
  </si>
  <si>
    <t>043</t>
  </si>
  <si>
    <t>暄府线</t>
  </si>
  <si>
    <t>暄银线</t>
  </si>
  <si>
    <t>暄山线</t>
  </si>
  <si>
    <t>暄航Ⅱ线</t>
  </si>
  <si>
    <t>055</t>
  </si>
  <si>
    <t>暄高线</t>
  </si>
  <si>
    <t>058</t>
  </si>
  <si>
    <t>暄热Ⅱ线</t>
  </si>
  <si>
    <t>059</t>
  </si>
  <si>
    <t>暄职线</t>
  </si>
  <si>
    <t>槐荫供电中心</t>
  </si>
  <si>
    <t>大金变电站</t>
  </si>
  <si>
    <t>金贸线</t>
  </si>
  <si>
    <t>金通线</t>
  </si>
  <si>
    <t>金海线</t>
  </si>
  <si>
    <t>金槐线</t>
  </si>
  <si>
    <t>金星线</t>
  </si>
  <si>
    <t>金居Ⅲ线</t>
  </si>
  <si>
    <t>金泉线</t>
  </si>
  <si>
    <t>金信线</t>
  </si>
  <si>
    <t>金航线</t>
  </si>
  <si>
    <t>金湖线</t>
  </si>
  <si>
    <t>金广线</t>
  </si>
  <si>
    <t>金山线</t>
  </si>
  <si>
    <t>金广Ⅱ线</t>
  </si>
  <si>
    <t>金居Ⅱ线</t>
  </si>
  <si>
    <t>金运线</t>
  </si>
  <si>
    <t>金顺线</t>
  </si>
  <si>
    <t>金场线</t>
  </si>
  <si>
    <t>金明线</t>
  </si>
  <si>
    <t>金水线</t>
  </si>
  <si>
    <t>朱信线</t>
  </si>
  <si>
    <t>金峨线</t>
  </si>
  <si>
    <t>金闻线</t>
  </si>
  <si>
    <t>金铁线</t>
  </si>
  <si>
    <t>金杨线</t>
  </si>
  <si>
    <t>正将线</t>
  </si>
  <si>
    <t>大正变电站</t>
  </si>
  <si>
    <t>正顿线</t>
  </si>
  <si>
    <t>正欣线</t>
  </si>
  <si>
    <t>正热Ⅰ线</t>
  </si>
  <si>
    <t>正工线</t>
  </si>
  <si>
    <t>正装Ⅰ线</t>
  </si>
  <si>
    <t>正通线</t>
  </si>
  <si>
    <t>正东线</t>
  </si>
  <si>
    <t>正居线</t>
  </si>
  <si>
    <t>正华线</t>
  </si>
  <si>
    <t>正装Ⅲ线</t>
  </si>
  <si>
    <t>正铃线</t>
  </si>
  <si>
    <t>原正装Ⅱ线</t>
  </si>
  <si>
    <t>正汇线</t>
  </si>
  <si>
    <t>正学线</t>
  </si>
  <si>
    <t>正云线</t>
  </si>
  <si>
    <t>正热Ⅱ线</t>
  </si>
  <si>
    <t>党家庄变电站</t>
  </si>
  <si>
    <t>党居Ⅰ线</t>
  </si>
  <si>
    <t>党体线</t>
  </si>
  <si>
    <t>党工线</t>
  </si>
  <si>
    <t>汽总Ⅰ线</t>
  </si>
  <si>
    <t>党建线</t>
  </si>
  <si>
    <t>生建线</t>
  </si>
  <si>
    <t>党农线</t>
  </si>
  <si>
    <t>党青线</t>
  </si>
  <si>
    <t>018</t>
  </si>
  <si>
    <t>党白线</t>
  </si>
  <si>
    <t>党居Ⅱ线</t>
  </si>
  <si>
    <t>党国线</t>
  </si>
  <si>
    <t>党位线</t>
  </si>
  <si>
    <t>保泉线</t>
  </si>
  <si>
    <t>党佳线</t>
  </si>
  <si>
    <t>党六线</t>
  </si>
  <si>
    <t>党生线</t>
  </si>
  <si>
    <t>堤口变电站</t>
  </si>
  <si>
    <t>堤杨线</t>
  </si>
  <si>
    <t>堤华线</t>
  </si>
  <si>
    <t>堤美线</t>
  </si>
  <si>
    <t>西山线</t>
  </si>
  <si>
    <t>堤齐线</t>
  </si>
  <si>
    <t>堤城线</t>
  </si>
  <si>
    <t>堤居线</t>
  </si>
  <si>
    <t>堤兴线</t>
  </si>
  <si>
    <t>堤铁线</t>
  </si>
  <si>
    <t>堤政线</t>
  </si>
  <si>
    <t>西堤线</t>
  </si>
  <si>
    <t>堤医线</t>
  </si>
  <si>
    <t>堤泉线</t>
  </si>
  <si>
    <t>堤站线</t>
  </si>
  <si>
    <t>历下供电中心</t>
  </si>
  <si>
    <t>东郊变电站</t>
  </si>
  <si>
    <t>东润线</t>
  </si>
  <si>
    <t>砚山线</t>
  </si>
  <si>
    <t>山大线</t>
  </si>
  <si>
    <t>长盛线</t>
  </si>
  <si>
    <t>烟草Ⅰ线</t>
  </si>
  <si>
    <t>东华线</t>
  </si>
  <si>
    <t>东冠线</t>
  </si>
  <si>
    <t>东港线</t>
  </si>
  <si>
    <t>东舜线</t>
  </si>
  <si>
    <t>东码线</t>
  </si>
  <si>
    <t>东旭线</t>
  </si>
  <si>
    <t>胜利线</t>
  </si>
  <si>
    <t>东山线</t>
  </si>
  <si>
    <t>华山线</t>
  </si>
  <si>
    <t>东国线</t>
  </si>
  <si>
    <t>东门变电站</t>
  </si>
  <si>
    <t>门桥线</t>
  </si>
  <si>
    <t>门南线</t>
  </si>
  <si>
    <t>门泉线</t>
  </si>
  <si>
    <t>门场线</t>
  </si>
  <si>
    <t>门豪线</t>
  </si>
  <si>
    <t>门砚线</t>
  </si>
  <si>
    <t>门诚Ⅰ线</t>
  </si>
  <si>
    <t>门关线</t>
  </si>
  <si>
    <t>门元线</t>
  </si>
  <si>
    <t>门学线</t>
  </si>
  <si>
    <t>门胜线</t>
  </si>
  <si>
    <t>门亭线</t>
  </si>
  <si>
    <t>门信线</t>
  </si>
  <si>
    <t>东门线</t>
  </si>
  <si>
    <t>门艺线</t>
  </si>
  <si>
    <t>门正线</t>
  </si>
  <si>
    <t>门华线</t>
  </si>
  <si>
    <t>门历线</t>
  </si>
  <si>
    <t>门阁线</t>
  </si>
  <si>
    <t>门卉线</t>
  </si>
  <si>
    <t>门湖线</t>
  </si>
  <si>
    <t>门舜线</t>
  </si>
  <si>
    <t>政协线</t>
  </si>
  <si>
    <t>5</t>
  </si>
  <si>
    <t>峨防线</t>
  </si>
  <si>
    <t>峨眉变电站</t>
  </si>
  <si>
    <t>峨金线</t>
  </si>
  <si>
    <t>峨正线</t>
  </si>
  <si>
    <t>峨康Ⅰ线</t>
  </si>
  <si>
    <t>峨科Ⅰ线</t>
  </si>
  <si>
    <t>峨医Ⅰ线</t>
  </si>
  <si>
    <t>峨学Ⅰ线</t>
  </si>
  <si>
    <t>峨能线</t>
  </si>
  <si>
    <t>峨康Ⅱ线</t>
  </si>
  <si>
    <t>峨科Ⅱ线</t>
  </si>
  <si>
    <t>峨医Ⅱ线</t>
  </si>
  <si>
    <t>峨郡线</t>
  </si>
  <si>
    <t>峨研线</t>
  </si>
  <si>
    <t>峨绣线</t>
  </si>
  <si>
    <t>峨学Ⅱ线</t>
  </si>
  <si>
    <t>翡翠变电站</t>
  </si>
  <si>
    <t>翠革线</t>
  </si>
  <si>
    <t>翠影线</t>
  </si>
  <si>
    <t>翠军Ⅰ线</t>
  </si>
  <si>
    <t>翠祥线</t>
  </si>
  <si>
    <t>翠华线</t>
  </si>
  <si>
    <t>翠服线</t>
  </si>
  <si>
    <t>翠居线</t>
  </si>
  <si>
    <t>翠苑线</t>
  </si>
  <si>
    <t>翠美线</t>
  </si>
  <si>
    <t>翠学线</t>
  </si>
  <si>
    <t>翠军Ⅱ线</t>
  </si>
  <si>
    <t>翠桥线</t>
  </si>
  <si>
    <t>翠胜线</t>
  </si>
  <si>
    <t>翡医线</t>
  </si>
  <si>
    <t>翠舜线</t>
  </si>
  <si>
    <t>翠医线</t>
  </si>
  <si>
    <t>翠建线</t>
  </si>
  <si>
    <t>翠锦线</t>
  </si>
  <si>
    <t>翠泺线</t>
  </si>
  <si>
    <t>翠嘉线</t>
  </si>
  <si>
    <t>凤凰变电站</t>
  </si>
  <si>
    <t>凤智线</t>
  </si>
  <si>
    <t>凤潮线</t>
  </si>
  <si>
    <t>凤仪线</t>
  </si>
  <si>
    <t>凤威线</t>
  </si>
  <si>
    <t>凤铂线</t>
  </si>
  <si>
    <t>凤组线</t>
  </si>
  <si>
    <t>凤航线</t>
  </si>
  <si>
    <t>凤居线</t>
  </si>
  <si>
    <t>凤金线</t>
  </si>
  <si>
    <t>凤新线</t>
  </si>
  <si>
    <t>凤惠线</t>
  </si>
  <si>
    <t>凤恒线</t>
  </si>
  <si>
    <t>凤玖线</t>
  </si>
  <si>
    <t>凤达线</t>
  </si>
  <si>
    <t>凤学线</t>
  </si>
  <si>
    <t>凤瑞线</t>
  </si>
  <si>
    <t>凤中线</t>
  </si>
  <si>
    <t>凤齐线</t>
  </si>
  <si>
    <t>凤山线</t>
  </si>
  <si>
    <t>凤鸿线</t>
  </si>
  <si>
    <t>凤开线</t>
  </si>
  <si>
    <t>凤贤线</t>
  </si>
  <si>
    <t>凤悦线</t>
  </si>
  <si>
    <t>凤通线</t>
  </si>
  <si>
    <t>凤康线</t>
  </si>
  <si>
    <t>佛山变电站</t>
  </si>
  <si>
    <t>佛阳Ⅰ线</t>
  </si>
  <si>
    <t>佛英线</t>
  </si>
  <si>
    <t>佛欣Ⅰ线</t>
  </si>
  <si>
    <t>佛世Ⅰ线</t>
  </si>
  <si>
    <t>佛云Ⅰ线</t>
  </si>
  <si>
    <t>佛华Ⅰ线</t>
  </si>
  <si>
    <t>佛联Ⅰ线</t>
  </si>
  <si>
    <t>佛东线</t>
  </si>
  <si>
    <t>佛南线</t>
  </si>
  <si>
    <t>舜湖线</t>
  </si>
  <si>
    <t>佛丰线</t>
  </si>
  <si>
    <t>佛伟线</t>
  </si>
  <si>
    <t>佛美线</t>
  </si>
  <si>
    <t>佛铁线</t>
  </si>
  <si>
    <t>佛联Ⅱ线</t>
  </si>
  <si>
    <t>佛坊线</t>
  </si>
  <si>
    <t>佛欣Ⅱ线</t>
  </si>
  <si>
    <t>佛钢线</t>
  </si>
  <si>
    <t>佛阳Ⅱ线</t>
  </si>
  <si>
    <t>府庄变电站</t>
  </si>
  <si>
    <t>府航线</t>
  </si>
  <si>
    <t>府悦线</t>
  </si>
  <si>
    <t>府山线</t>
  </si>
  <si>
    <t>府力线</t>
  </si>
  <si>
    <t>府运线</t>
  </si>
  <si>
    <t>府医线</t>
  </si>
  <si>
    <t>15</t>
  </si>
  <si>
    <t>府兰线</t>
  </si>
  <si>
    <t>府华线</t>
  </si>
  <si>
    <t>府大线</t>
  </si>
  <si>
    <t>府康线</t>
  </si>
  <si>
    <t>府源线</t>
  </si>
  <si>
    <t>府热线</t>
  </si>
  <si>
    <t>府玉线</t>
  </si>
  <si>
    <t>府联线</t>
  </si>
  <si>
    <t>府海线</t>
  </si>
  <si>
    <t>广场变电站</t>
  </si>
  <si>
    <t>广利Ⅰ线</t>
  </si>
  <si>
    <t>广阁线</t>
  </si>
  <si>
    <t>历山线</t>
  </si>
  <si>
    <t>广府线</t>
  </si>
  <si>
    <t>广泉线</t>
  </si>
  <si>
    <t>广新线</t>
  </si>
  <si>
    <t>广利Ⅱ线</t>
  </si>
  <si>
    <t>广桥线</t>
  </si>
  <si>
    <t>广茂Ⅰ线</t>
  </si>
  <si>
    <t>广惠线</t>
  </si>
  <si>
    <t>广发线</t>
  </si>
  <si>
    <t>广国线</t>
  </si>
  <si>
    <t>广中Ⅰ线</t>
  </si>
  <si>
    <t>广有线</t>
  </si>
  <si>
    <t>广化线</t>
  </si>
  <si>
    <t>广富线</t>
  </si>
  <si>
    <t>广学线</t>
  </si>
  <si>
    <t>泉趵线</t>
  </si>
  <si>
    <t>广润线</t>
  </si>
  <si>
    <t>广康Ⅰ线</t>
  </si>
  <si>
    <t>广香线</t>
  </si>
  <si>
    <t>广商线</t>
  </si>
  <si>
    <t>广茂Ⅱ线</t>
  </si>
  <si>
    <t>广电线</t>
  </si>
  <si>
    <t>056</t>
  </si>
  <si>
    <t>广医线</t>
  </si>
  <si>
    <t>057</t>
  </si>
  <si>
    <t>广柴线</t>
  </si>
  <si>
    <t>广文线</t>
  </si>
  <si>
    <t>061</t>
  </si>
  <si>
    <t>广趵线</t>
  </si>
  <si>
    <t>062</t>
  </si>
  <si>
    <t>广十线</t>
  </si>
  <si>
    <t>063</t>
  </si>
  <si>
    <t>广康Ⅱ线</t>
  </si>
  <si>
    <t>065</t>
  </si>
  <si>
    <t>广融线</t>
  </si>
  <si>
    <t>066</t>
  </si>
  <si>
    <t>广中Ⅱ线</t>
  </si>
  <si>
    <t>和平路变电站</t>
  </si>
  <si>
    <t>和圣线</t>
  </si>
  <si>
    <t>平筑线</t>
  </si>
  <si>
    <t>青龙线</t>
  </si>
  <si>
    <t>平商线</t>
  </si>
  <si>
    <t>光明线</t>
  </si>
  <si>
    <t>平发线</t>
  </si>
  <si>
    <t>平粮线</t>
  </si>
  <si>
    <t>平十线</t>
  </si>
  <si>
    <t>平院线</t>
  </si>
  <si>
    <t>和永线</t>
  </si>
  <si>
    <t>平东线</t>
  </si>
  <si>
    <t>柴油线</t>
  </si>
  <si>
    <t>院西线</t>
  </si>
  <si>
    <t>文化线</t>
  </si>
  <si>
    <t>轻总线</t>
  </si>
  <si>
    <t>平诚线</t>
  </si>
  <si>
    <t>平医线</t>
  </si>
  <si>
    <t>平南线</t>
  </si>
  <si>
    <t>平文线</t>
  </si>
  <si>
    <t>平明线</t>
  </si>
  <si>
    <t>大众线</t>
  </si>
  <si>
    <t>齐鲁线</t>
  </si>
  <si>
    <t>平新线</t>
  </si>
  <si>
    <t>平银线</t>
  </si>
  <si>
    <t>平龙线</t>
  </si>
  <si>
    <t>平中线</t>
  </si>
  <si>
    <t>济阳供电中心</t>
  </si>
  <si>
    <t>济阳崔寨变电站</t>
  </si>
  <si>
    <t>崔靳Ⅱ线</t>
  </si>
  <si>
    <t>崔靳Ⅰ线</t>
  </si>
  <si>
    <t>解放路变电站</t>
  </si>
  <si>
    <t>东益线</t>
  </si>
  <si>
    <t>解康线</t>
  </si>
  <si>
    <t>解瑞线</t>
  </si>
  <si>
    <t>解茂Ⅰ线</t>
  </si>
  <si>
    <t>解恒线</t>
  </si>
  <si>
    <t>解国线</t>
  </si>
  <si>
    <t>东胜线</t>
  </si>
  <si>
    <t>东蕾线</t>
  </si>
  <si>
    <t>解明线</t>
  </si>
  <si>
    <t>解香线</t>
  </si>
  <si>
    <t>解蕾线</t>
  </si>
  <si>
    <t>解强线</t>
  </si>
  <si>
    <t>解学线</t>
  </si>
  <si>
    <t>解甸线</t>
  </si>
  <si>
    <t>解化线</t>
  </si>
  <si>
    <t>解医线</t>
  </si>
  <si>
    <t>青岛线</t>
  </si>
  <si>
    <t>解茂Ⅱ线</t>
  </si>
  <si>
    <t>解信线</t>
  </si>
  <si>
    <t>解柳线</t>
  </si>
  <si>
    <t>解放线</t>
  </si>
  <si>
    <t>解豪线</t>
  </si>
  <si>
    <t>靳家变电站</t>
  </si>
  <si>
    <t>电台线</t>
  </si>
  <si>
    <t>大王线</t>
  </si>
  <si>
    <t>起步供电中心</t>
  </si>
  <si>
    <t>靳东线</t>
  </si>
  <si>
    <t>鹊山Ⅱ线</t>
  </si>
  <si>
    <t>鹊山线</t>
  </si>
  <si>
    <t>靳西线</t>
  </si>
  <si>
    <t>靳安线</t>
  </si>
  <si>
    <t>靳新线</t>
  </si>
  <si>
    <t>经七路变电站</t>
  </si>
  <si>
    <t>七岔线</t>
  </si>
  <si>
    <t>七泰线</t>
  </si>
  <si>
    <t>信车线</t>
  </si>
  <si>
    <t>七箭线</t>
  </si>
  <si>
    <t>经行线</t>
  </si>
  <si>
    <t>七军线</t>
  </si>
  <si>
    <t>医宿线</t>
  </si>
  <si>
    <t>七港线</t>
  </si>
  <si>
    <t>七动线</t>
  </si>
  <si>
    <t>经华线</t>
  </si>
  <si>
    <t>七信线</t>
  </si>
  <si>
    <t>七一线</t>
  </si>
  <si>
    <t>七院线</t>
  </si>
  <si>
    <t>七华线</t>
  </si>
  <si>
    <t>七晶线</t>
  </si>
  <si>
    <t>经广线</t>
  </si>
  <si>
    <t>经信线</t>
  </si>
  <si>
    <t>七省线</t>
  </si>
  <si>
    <t>七银线</t>
  </si>
  <si>
    <t>七政线</t>
  </si>
  <si>
    <t>七安线</t>
  </si>
  <si>
    <t>七乐线</t>
  </si>
  <si>
    <t>七商线</t>
  </si>
  <si>
    <t>七二线</t>
  </si>
  <si>
    <t>七设线</t>
  </si>
  <si>
    <t>信市线</t>
  </si>
  <si>
    <t>九曲变电站</t>
  </si>
  <si>
    <t>九园Ⅰ线</t>
  </si>
  <si>
    <t>九双线</t>
  </si>
  <si>
    <t>九英线</t>
  </si>
  <si>
    <t>九海Ⅰ线</t>
  </si>
  <si>
    <t>中海Ⅰ线</t>
  </si>
  <si>
    <t>中海Ⅱ线</t>
  </si>
  <si>
    <t>九海Ⅱ线</t>
  </si>
  <si>
    <t>九海Ⅲ线</t>
  </si>
  <si>
    <t>九阳线</t>
  </si>
  <si>
    <t>九海Ⅳ线</t>
  </si>
  <si>
    <t>九农线</t>
  </si>
  <si>
    <t>九大线</t>
  </si>
  <si>
    <t>九南线</t>
  </si>
  <si>
    <t>九园Ⅱ线</t>
  </si>
  <si>
    <t>九力线</t>
  </si>
  <si>
    <t>九欧线</t>
  </si>
  <si>
    <t>开发区变电站</t>
  </si>
  <si>
    <t>开龙线</t>
  </si>
  <si>
    <t>开泰线</t>
  </si>
  <si>
    <t>开豪线</t>
  </si>
  <si>
    <t>开潮线</t>
  </si>
  <si>
    <t>开学Ⅰ线</t>
  </si>
  <si>
    <t>开印Ⅰ线</t>
  </si>
  <si>
    <t>开盛线</t>
  </si>
  <si>
    <t>开文线</t>
  </si>
  <si>
    <t>开鑫线</t>
  </si>
  <si>
    <t>黄金Ⅰ线</t>
  </si>
  <si>
    <t>开科线</t>
  </si>
  <si>
    <t>开慧线</t>
  </si>
  <si>
    <t>开奥线</t>
  </si>
  <si>
    <t>开松线</t>
  </si>
  <si>
    <t>开印Ⅱ线</t>
  </si>
  <si>
    <t>开金线</t>
  </si>
  <si>
    <t>开展线</t>
  </si>
  <si>
    <t>开百线</t>
  </si>
  <si>
    <t>开动线</t>
  </si>
  <si>
    <t>开康线</t>
  </si>
  <si>
    <t>匡山变电站</t>
  </si>
  <si>
    <t>吴家堡线</t>
  </si>
  <si>
    <t>引黄Ⅱ线</t>
  </si>
  <si>
    <t>匡洁Ⅰ线</t>
  </si>
  <si>
    <t>匡粟线</t>
  </si>
  <si>
    <t>匡杨线</t>
  </si>
  <si>
    <t>匡农线</t>
  </si>
  <si>
    <t>匡学线</t>
  </si>
  <si>
    <t>槐化线</t>
  </si>
  <si>
    <t>匡通线</t>
  </si>
  <si>
    <t>匡山线</t>
  </si>
  <si>
    <t>匡岗线</t>
  </si>
  <si>
    <t>匡屯线</t>
  </si>
  <si>
    <t>引黄Ⅳ线</t>
  </si>
  <si>
    <t>匡洁Ⅱ线</t>
  </si>
  <si>
    <t>匡沙线</t>
  </si>
  <si>
    <t>匡检线</t>
  </si>
  <si>
    <t>匡居线</t>
  </si>
  <si>
    <t>轧钢线</t>
  </si>
  <si>
    <t>张庄线</t>
  </si>
  <si>
    <t>天齐线</t>
  </si>
  <si>
    <t>匡农Ⅱ线</t>
  </si>
  <si>
    <t>锅炉线</t>
  </si>
  <si>
    <t>美里线</t>
  </si>
  <si>
    <t>梁府变电站</t>
  </si>
  <si>
    <t>梁香线</t>
  </si>
  <si>
    <t>梁馨线</t>
  </si>
  <si>
    <t>梁航线</t>
  </si>
  <si>
    <t>梁园线</t>
  </si>
  <si>
    <t>梁居线</t>
  </si>
  <si>
    <t>梁滨线</t>
  </si>
  <si>
    <t>梁湖Ⅰ线</t>
  </si>
  <si>
    <t>梁明Ⅰ线</t>
  </si>
  <si>
    <t>梁成线</t>
  </si>
  <si>
    <t>梁泺线</t>
  </si>
  <si>
    <t>梁医线</t>
  </si>
  <si>
    <t>梁君线</t>
  </si>
  <si>
    <t>梁清线</t>
  </si>
  <si>
    <t>梁明Ⅱ线</t>
  </si>
  <si>
    <t>梁湖Ⅱ线</t>
  </si>
  <si>
    <t>梁德线</t>
  </si>
  <si>
    <t>梁印线</t>
  </si>
  <si>
    <t>梁云线</t>
  </si>
  <si>
    <t>梁念线</t>
  </si>
  <si>
    <t>领秀变电站</t>
  </si>
  <si>
    <t>领专线</t>
  </si>
  <si>
    <t>领都线</t>
  </si>
  <si>
    <t>领秀E线</t>
  </si>
  <si>
    <t>领唐线</t>
  </si>
  <si>
    <t>领槿线</t>
  </si>
  <si>
    <t>领秀A线</t>
  </si>
  <si>
    <t>领商线</t>
  </si>
  <si>
    <t>领汇线</t>
  </si>
  <si>
    <t>领泉线</t>
  </si>
  <si>
    <t>领铁线</t>
  </si>
  <si>
    <t>领西线</t>
  </si>
  <si>
    <t>领商Ⅱ线</t>
  </si>
  <si>
    <t>领热线</t>
  </si>
  <si>
    <t>领研线</t>
  </si>
  <si>
    <t>领绿线</t>
  </si>
  <si>
    <t>东河线</t>
  </si>
  <si>
    <t>领河线</t>
  </si>
  <si>
    <t>领雲线</t>
  </si>
  <si>
    <t>领秀D线</t>
  </si>
  <si>
    <t>领程线</t>
  </si>
  <si>
    <t>龙洞变电站</t>
  </si>
  <si>
    <t>洞豪线</t>
  </si>
  <si>
    <t>洞永线</t>
  </si>
  <si>
    <t>洞绿Ⅱ线</t>
  </si>
  <si>
    <t>洞峪线</t>
  </si>
  <si>
    <t>洞江Ⅰ线</t>
  </si>
  <si>
    <t>洞高线</t>
  </si>
  <si>
    <t>洞行线</t>
  </si>
  <si>
    <t>洞绿线</t>
  </si>
  <si>
    <t>洞苑Ⅰ线</t>
  </si>
  <si>
    <t>洞青线</t>
  </si>
  <si>
    <t>洞秀Ⅰ线</t>
  </si>
  <si>
    <t>洞燕线</t>
  </si>
  <si>
    <t>洞信线</t>
  </si>
  <si>
    <t>洞悦线</t>
  </si>
  <si>
    <t>洞建线</t>
  </si>
  <si>
    <t>洞江Ⅱ线</t>
  </si>
  <si>
    <t>洞峪Ⅱ线</t>
  </si>
  <si>
    <t>洞苑Ⅱ线</t>
  </si>
  <si>
    <t>洞秀Ⅱ线</t>
  </si>
  <si>
    <t>洛口变电站</t>
  </si>
  <si>
    <t>洛泉线</t>
  </si>
  <si>
    <t>洛北线</t>
  </si>
  <si>
    <t>洛粟线</t>
  </si>
  <si>
    <t>洛化线</t>
  </si>
  <si>
    <t>洛信Ⅰ线</t>
  </si>
  <si>
    <t>洛服线</t>
  </si>
  <si>
    <t>洛平线</t>
  </si>
  <si>
    <t>洛山线</t>
  </si>
  <si>
    <t>洛新线</t>
  </si>
  <si>
    <t>洛荣Ⅰ线</t>
  </si>
  <si>
    <t>洛东线</t>
  </si>
  <si>
    <t>洛安线</t>
  </si>
  <si>
    <t>洛河线</t>
  </si>
  <si>
    <t>洛园线</t>
  </si>
  <si>
    <t>洛金线</t>
  </si>
  <si>
    <t>洛城线</t>
  </si>
  <si>
    <t>洛医线</t>
  </si>
  <si>
    <t>洛信Ⅱ线</t>
  </si>
  <si>
    <t>洛荣Ⅱ线</t>
  </si>
  <si>
    <t>茂岭变电站</t>
  </si>
  <si>
    <t>茂御线</t>
  </si>
  <si>
    <t>茂平线</t>
  </si>
  <si>
    <t>茂万Ⅰ线</t>
  </si>
  <si>
    <t>茂华Ⅰ线</t>
  </si>
  <si>
    <t>8</t>
  </si>
  <si>
    <t>茂江线</t>
  </si>
  <si>
    <t>茂热线</t>
  </si>
  <si>
    <t>茂泉线</t>
  </si>
  <si>
    <t>茂湖线</t>
  </si>
  <si>
    <t>茂中线</t>
  </si>
  <si>
    <t>茂泰线</t>
  </si>
  <si>
    <t>茂华Ⅱ线</t>
  </si>
  <si>
    <t>茂万Ⅱ线</t>
  </si>
  <si>
    <t>茂安线</t>
  </si>
  <si>
    <t>茂科线</t>
  </si>
  <si>
    <t>茂里线</t>
  </si>
  <si>
    <t>美里湖变电站</t>
  </si>
  <si>
    <t>美非线</t>
  </si>
  <si>
    <t>美世线</t>
  </si>
  <si>
    <t>美城线</t>
  </si>
  <si>
    <t>美平线</t>
  </si>
  <si>
    <t>美数线</t>
  </si>
  <si>
    <t>美水Ⅱ线</t>
  </si>
  <si>
    <t>美润线</t>
  </si>
  <si>
    <t>美园线</t>
  </si>
  <si>
    <t>美海线</t>
  </si>
  <si>
    <t>美检线</t>
  </si>
  <si>
    <t>美城Ⅱ线</t>
  </si>
  <si>
    <t>美居线</t>
  </si>
  <si>
    <t>美璨线</t>
  </si>
  <si>
    <t>美粟线</t>
  </si>
  <si>
    <t>美槐线</t>
  </si>
  <si>
    <t>美育线</t>
  </si>
  <si>
    <t>美黄线</t>
  </si>
  <si>
    <t>明湖开关站</t>
  </si>
  <si>
    <t>开元线</t>
  </si>
  <si>
    <t>开铁线</t>
  </si>
  <si>
    <t>康桥线</t>
  </si>
  <si>
    <t>南郊变电站</t>
  </si>
  <si>
    <t>南西线</t>
  </si>
  <si>
    <t>南民线</t>
  </si>
  <si>
    <t>阳光Ⅰ线</t>
  </si>
  <si>
    <t>南银线</t>
  </si>
  <si>
    <t>南郊线</t>
  </si>
  <si>
    <t>南佳线</t>
  </si>
  <si>
    <t>魏华线</t>
  </si>
  <si>
    <t>健康线</t>
  </si>
  <si>
    <t>电磁线</t>
  </si>
  <si>
    <t>南铁Ⅰ线</t>
  </si>
  <si>
    <t>经十线</t>
  </si>
  <si>
    <t>七大线</t>
  </si>
  <si>
    <t>南中Ⅱ线</t>
  </si>
  <si>
    <t>南商线</t>
  </si>
  <si>
    <t>南槐线</t>
  </si>
  <si>
    <t>辛庄线</t>
  </si>
  <si>
    <t>南光线</t>
  </si>
  <si>
    <t>南阳线</t>
  </si>
  <si>
    <t>南行线</t>
  </si>
  <si>
    <t>南郊开关站</t>
  </si>
  <si>
    <t>山水Ⅰ线</t>
  </si>
  <si>
    <t>通联线</t>
  </si>
  <si>
    <t>建设线</t>
  </si>
  <si>
    <t>山水Ⅱ线</t>
  </si>
  <si>
    <t>南康变电站</t>
  </si>
  <si>
    <t>康岭线</t>
  </si>
  <si>
    <t>出版线</t>
  </si>
  <si>
    <t>大涧线</t>
  </si>
  <si>
    <t>水专线</t>
  </si>
  <si>
    <t>康大线</t>
  </si>
  <si>
    <t>康水线</t>
  </si>
  <si>
    <t>康研Ⅰ线</t>
  </si>
  <si>
    <t>西河线</t>
  </si>
  <si>
    <t>大东线</t>
  </si>
  <si>
    <t>康协线</t>
  </si>
  <si>
    <t>康六线</t>
  </si>
  <si>
    <t>康程线</t>
  </si>
  <si>
    <t>康保线</t>
  </si>
  <si>
    <t>康都线</t>
  </si>
  <si>
    <t>康养线</t>
  </si>
  <si>
    <t>齐福变电站</t>
  </si>
  <si>
    <t>齐里线</t>
  </si>
  <si>
    <t>齐庄线</t>
  </si>
  <si>
    <t>齐堤线</t>
  </si>
  <si>
    <t>齐车线</t>
  </si>
  <si>
    <t>齐通Ⅰ线</t>
  </si>
  <si>
    <t>齐金线</t>
  </si>
  <si>
    <t>齐联线</t>
  </si>
  <si>
    <t>齐慧线</t>
  </si>
  <si>
    <t>齐山线</t>
  </si>
  <si>
    <t>齐御线</t>
  </si>
  <si>
    <t>齐海线</t>
  </si>
  <si>
    <t>齐航线</t>
  </si>
  <si>
    <t>齐鑫线</t>
  </si>
  <si>
    <t>齐通Ⅱ线</t>
  </si>
  <si>
    <t>前卫变电站</t>
  </si>
  <si>
    <t>前苑线</t>
  </si>
  <si>
    <t>前玉线</t>
  </si>
  <si>
    <t>米山线</t>
  </si>
  <si>
    <t>前商线</t>
  </si>
  <si>
    <t>王官Ⅰ线</t>
  </si>
  <si>
    <t>前工线</t>
  </si>
  <si>
    <t>前热Ⅰ线</t>
  </si>
  <si>
    <t>前金线</t>
  </si>
  <si>
    <t>前华线</t>
  </si>
  <si>
    <t>前磁线</t>
  </si>
  <si>
    <t>前海线</t>
  </si>
  <si>
    <t>前国线</t>
  </si>
  <si>
    <t>前军线</t>
  </si>
  <si>
    <t>红庙线</t>
  </si>
  <si>
    <t>前热Ⅱ线</t>
  </si>
  <si>
    <t>前门线</t>
  </si>
  <si>
    <t>前铁线</t>
  </si>
  <si>
    <t>袁柳线</t>
  </si>
  <si>
    <t>前印线</t>
  </si>
  <si>
    <t>前安线</t>
  </si>
  <si>
    <t>前宏线</t>
  </si>
  <si>
    <t>前卫线</t>
  </si>
  <si>
    <t>前龙线</t>
  </si>
  <si>
    <t>卫峨线</t>
  </si>
  <si>
    <t>前白线</t>
  </si>
  <si>
    <t>前融线</t>
  </si>
  <si>
    <t>清河变电站</t>
  </si>
  <si>
    <t>清馆Ⅰ线</t>
  </si>
  <si>
    <t>清剧Ⅰ线</t>
  </si>
  <si>
    <t>清星线</t>
  </si>
  <si>
    <t>清槐线</t>
  </si>
  <si>
    <t>清速Ⅰ线</t>
  </si>
  <si>
    <t>清学线</t>
  </si>
  <si>
    <t>清城线</t>
  </si>
  <si>
    <t>清绣线</t>
  </si>
  <si>
    <t>清顺线</t>
  </si>
  <si>
    <t>清益线</t>
  </si>
  <si>
    <t>清馆Ⅱ线</t>
  </si>
  <si>
    <t>清剧Ⅱ线</t>
  </si>
  <si>
    <t>清场线</t>
  </si>
  <si>
    <t>清非线</t>
  </si>
  <si>
    <t>清恒线</t>
  </si>
  <si>
    <t>清化线</t>
  </si>
  <si>
    <t>清安线</t>
  </si>
  <si>
    <t>清暖线</t>
  </si>
  <si>
    <t>清速Ⅱ线</t>
  </si>
  <si>
    <t>清堡线</t>
  </si>
  <si>
    <t>全福变电站</t>
  </si>
  <si>
    <t>福柳线</t>
  </si>
  <si>
    <t>福华线</t>
  </si>
  <si>
    <t>福卉线</t>
  </si>
  <si>
    <t>福银线</t>
  </si>
  <si>
    <t>福盛线</t>
  </si>
  <si>
    <t>福新线</t>
  </si>
  <si>
    <t>福港线</t>
  </si>
  <si>
    <t>福利线</t>
  </si>
  <si>
    <t>福医线</t>
  </si>
  <si>
    <t>福名线</t>
  </si>
  <si>
    <t>福冠线</t>
  </si>
  <si>
    <t>福商线</t>
  </si>
  <si>
    <t>福黄Ⅰ线</t>
  </si>
  <si>
    <t>福桥线</t>
  </si>
  <si>
    <t>福门线</t>
  </si>
  <si>
    <t>福强线</t>
  </si>
  <si>
    <t>福君线</t>
  </si>
  <si>
    <t>福美线</t>
  </si>
  <si>
    <t>福园线</t>
  </si>
  <si>
    <t>福蓉线</t>
  </si>
  <si>
    <t>福海线</t>
  </si>
  <si>
    <t>福天线</t>
  </si>
  <si>
    <t>福柳Ⅱ线</t>
  </si>
  <si>
    <t>福黄Ⅱ线</t>
  </si>
  <si>
    <t>福全线</t>
  </si>
  <si>
    <t>全运变电站</t>
  </si>
  <si>
    <t>运医Ⅰ线</t>
  </si>
  <si>
    <t>运江线</t>
  </si>
  <si>
    <t>运法线</t>
  </si>
  <si>
    <t>运政Ⅰ线</t>
  </si>
  <si>
    <t>运商线</t>
  </si>
  <si>
    <t>运奥Ⅰ线</t>
  </si>
  <si>
    <t>运兴线</t>
  </si>
  <si>
    <t>运奥Ⅲ线</t>
  </si>
  <si>
    <t>运博线</t>
  </si>
  <si>
    <t>运蕾线</t>
  </si>
  <si>
    <t>运村Ⅰ线</t>
  </si>
  <si>
    <t>运动线</t>
  </si>
  <si>
    <t>运政Ⅱ线</t>
  </si>
  <si>
    <t>运奥Ⅱ线</t>
  </si>
  <si>
    <t>运绿线</t>
  </si>
  <si>
    <t>运奥Ⅳ线</t>
  </si>
  <si>
    <t>运村Ⅱ线</t>
  </si>
  <si>
    <t>运水线</t>
  </si>
  <si>
    <t>运政Ⅲ线</t>
  </si>
  <si>
    <t>运潮线</t>
  </si>
  <si>
    <t>运龙线</t>
  </si>
  <si>
    <t>运医Ⅱ线</t>
  </si>
  <si>
    <t>运保线</t>
  </si>
  <si>
    <t>运研线</t>
  </si>
  <si>
    <t>运医Ⅲ线</t>
  </si>
  <si>
    <t>运工线</t>
  </si>
  <si>
    <t>运科线</t>
  </si>
  <si>
    <t>运湖线</t>
  </si>
  <si>
    <t>运数线</t>
  </si>
  <si>
    <t>053</t>
  </si>
  <si>
    <t>运汇线</t>
  </si>
  <si>
    <t>运谷线</t>
  </si>
  <si>
    <t>运铁线</t>
  </si>
  <si>
    <t>泉城变电站</t>
  </si>
  <si>
    <t>制锦线</t>
  </si>
  <si>
    <t>天坦线</t>
  </si>
  <si>
    <t>省府线</t>
  </si>
  <si>
    <t>天桥线</t>
  </si>
  <si>
    <t>泉邮Ⅰ线</t>
  </si>
  <si>
    <t>泉利线</t>
  </si>
  <si>
    <t>四大线</t>
  </si>
  <si>
    <t>商场线</t>
  </si>
  <si>
    <t>大政线</t>
  </si>
  <si>
    <t>顺河线</t>
  </si>
  <si>
    <t>普利线</t>
  </si>
  <si>
    <t>泉晶线</t>
  </si>
  <si>
    <t>泉达Ⅰ线</t>
  </si>
  <si>
    <t>泉顺线</t>
  </si>
  <si>
    <t>泉电线</t>
  </si>
  <si>
    <t>商场Ⅱ线</t>
  </si>
  <si>
    <t>南关线</t>
  </si>
  <si>
    <t>二大线</t>
  </si>
  <si>
    <t>红泉线</t>
  </si>
  <si>
    <t>泉达Ⅱ线</t>
  </si>
  <si>
    <t>泉铁线</t>
  </si>
  <si>
    <t>泉清线</t>
  </si>
  <si>
    <t>三联Ⅰ线</t>
  </si>
  <si>
    <t>泉东线</t>
  </si>
  <si>
    <t>泉北线</t>
  </si>
  <si>
    <t>044</t>
  </si>
  <si>
    <t>金龙线</t>
  </si>
  <si>
    <t>泉达Ⅲ线</t>
  </si>
  <si>
    <t>泉乐线</t>
  </si>
  <si>
    <t>泉康线</t>
  </si>
  <si>
    <t>泉银线</t>
  </si>
  <si>
    <t>泉能线</t>
  </si>
  <si>
    <t>泉防线</t>
  </si>
  <si>
    <t>泉商线</t>
  </si>
  <si>
    <t>泉热线</t>
  </si>
  <si>
    <t>泉港变电站</t>
  </si>
  <si>
    <t>港体Ⅰ线</t>
  </si>
  <si>
    <t>港康线</t>
  </si>
  <si>
    <t>港十线</t>
  </si>
  <si>
    <t>港计线</t>
  </si>
  <si>
    <t>泉安线</t>
  </si>
  <si>
    <t>港城线</t>
  </si>
  <si>
    <t>港舜线</t>
  </si>
  <si>
    <t>港健线</t>
  </si>
  <si>
    <t>港刘线</t>
  </si>
  <si>
    <t>港医线</t>
  </si>
  <si>
    <t>港体线</t>
  </si>
  <si>
    <t>港府线</t>
  </si>
  <si>
    <t>港新线</t>
  </si>
  <si>
    <t>港汇线</t>
  </si>
  <si>
    <t>港豪线</t>
  </si>
  <si>
    <t>港峪线</t>
  </si>
  <si>
    <t>港翠线</t>
  </si>
  <si>
    <t>港明线</t>
  </si>
  <si>
    <t>商务变电站</t>
  </si>
  <si>
    <t>商泉线</t>
  </si>
  <si>
    <t>商尊Ⅱ线</t>
  </si>
  <si>
    <t>商投Ⅰ线</t>
  </si>
  <si>
    <t>商融线</t>
  </si>
  <si>
    <t>商新线</t>
  </si>
  <si>
    <t>商安线</t>
  </si>
  <si>
    <t>商团线</t>
  </si>
  <si>
    <t>商绿线</t>
  </si>
  <si>
    <t>商平线</t>
  </si>
  <si>
    <t>商复线</t>
  </si>
  <si>
    <t>商泰线</t>
  </si>
  <si>
    <t>商泺线</t>
  </si>
  <si>
    <t>商金线</t>
  </si>
  <si>
    <t>商尊线</t>
  </si>
  <si>
    <t>商投Ⅱ线</t>
  </si>
  <si>
    <t>水屯变电站</t>
  </si>
  <si>
    <t>水医线</t>
  </si>
  <si>
    <t>湖电Ⅰ线</t>
  </si>
  <si>
    <t>珍珠线</t>
  </si>
  <si>
    <t>磷肥线</t>
  </si>
  <si>
    <t>一棉线</t>
  </si>
  <si>
    <t>水兴线</t>
  </si>
  <si>
    <t>水洁线</t>
  </si>
  <si>
    <t>水美线</t>
  </si>
  <si>
    <t>水园线</t>
  </si>
  <si>
    <t>明湖Ⅰ线</t>
  </si>
  <si>
    <t>湖电Ⅱ线</t>
  </si>
  <si>
    <t>北园线</t>
  </si>
  <si>
    <t>明湖Ⅱ线</t>
  </si>
  <si>
    <t>海晏线</t>
  </si>
  <si>
    <t>水清线</t>
  </si>
  <si>
    <t>利民线</t>
  </si>
  <si>
    <t>生产线</t>
  </si>
  <si>
    <t>仁丰线</t>
  </si>
  <si>
    <t>水航线</t>
  </si>
  <si>
    <t>水科线</t>
  </si>
  <si>
    <t>九棉线</t>
  </si>
  <si>
    <t>板桥线</t>
  </si>
  <si>
    <t>裕兴线</t>
  </si>
  <si>
    <t>水达线</t>
  </si>
  <si>
    <t>水银线</t>
  </si>
  <si>
    <t>水盛线</t>
  </si>
  <si>
    <t>水名线</t>
  </si>
  <si>
    <t>水好线</t>
  </si>
  <si>
    <t>舜华变电站</t>
  </si>
  <si>
    <t>舜峪Ⅰ线</t>
  </si>
  <si>
    <t>舜政线</t>
  </si>
  <si>
    <t>华港线</t>
  </si>
  <si>
    <t>舜学线</t>
  </si>
  <si>
    <t>舜博线</t>
  </si>
  <si>
    <t>舜英Ⅰ线</t>
  </si>
  <si>
    <t>舜峪Ⅲ线</t>
  </si>
  <si>
    <t>舜豪线</t>
  </si>
  <si>
    <t>华禾线</t>
  </si>
  <si>
    <t>舜峪Ⅵ线</t>
  </si>
  <si>
    <t>舜北线</t>
  </si>
  <si>
    <t>舜智线</t>
  </si>
  <si>
    <t>舜峪Ⅷ线</t>
  </si>
  <si>
    <t>舜科线</t>
  </si>
  <si>
    <t>舜英Ⅱ线</t>
  </si>
  <si>
    <t>舜奥线</t>
  </si>
  <si>
    <t>华铁线</t>
  </si>
  <si>
    <t>舜峪Ⅱ线</t>
  </si>
  <si>
    <t>舜城Ⅰ线</t>
  </si>
  <si>
    <t>舜立线</t>
  </si>
  <si>
    <t>舜峪Ⅳ线</t>
  </si>
  <si>
    <t>华水线</t>
  </si>
  <si>
    <t>舜峪Ⅴ线</t>
  </si>
  <si>
    <t>舜龙线</t>
  </si>
  <si>
    <t>舜峪Ⅶ线</t>
  </si>
  <si>
    <t>华逸线</t>
  </si>
  <si>
    <t>舜环线</t>
  </si>
  <si>
    <t>舜玉变电站</t>
  </si>
  <si>
    <t>舜新线</t>
  </si>
  <si>
    <t>舜文线</t>
  </si>
  <si>
    <t>千山线</t>
  </si>
  <si>
    <t>舜鲁Ⅰ线</t>
  </si>
  <si>
    <t>舜历线</t>
  </si>
  <si>
    <t>舜商线</t>
  </si>
  <si>
    <t>舜华线</t>
  </si>
  <si>
    <t>舜康线</t>
  </si>
  <si>
    <t>舜美线</t>
  </si>
  <si>
    <t>舜园线</t>
  </si>
  <si>
    <t>舜十线</t>
  </si>
  <si>
    <t>舜岭线</t>
  </si>
  <si>
    <t>舜场线</t>
  </si>
  <si>
    <t>舜大线</t>
  </si>
  <si>
    <t>舜东线</t>
  </si>
  <si>
    <t>金鸡线</t>
  </si>
  <si>
    <t>舜联Ⅰ线</t>
  </si>
  <si>
    <t>舜健线</t>
  </si>
  <si>
    <t>舜医线</t>
  </si>
  <si>
    <t>南历线</t>
  </si>
  <si>
    <t>舜鲁Ⅱ线</t>
  </si>
  <si>
    <t>舜广线</t>
  </si>
  <si>
    <t>红钢线</t>
  </si>
  <si>
    <t>桃园变电站</t>
  </si>
  <si>
    <t>桃南线</t>
  </si>
  <si>
    <t>桃里Ⅰ线</t>
  </si>
  <si>
    <t>桃博Ⅰ线</t>
  </si>
  <si>
    <t>桃井线</t>
  </si>
  <si>
    <t>桃园Ⅰ线</t>
  </si>
  <si>
    <t>桃热Ⅰ线</t>
  </si>
  <si>
    <t>桃井Ⅱ线</t>
  </si>
  <si>
    <t>桃里Ⅱ线</t>
  </si>
  <si>
    <t>桃博Ⅱ线</t>
  </si>
  <si>
    <t>桃西线</t>
  </si>
  <si>
    <t>桃园Ⅱ线</t>
  </si>
  <si>
    <t>桃润线</t>
  </si>
  <si>
    <t>桃热Ⅱ线</t>
  </si>
  <si>
    <t>天桥变电站</t>
  </si>
  <si>
    <t>天政线</t>
  </si>
  <si>
    <t>天北线</t>
  </si>
  <si>
    <t>天祥线</t>
  </si>
  <si>
    <t>天枢线</t>
  </si>
  <si>
    <t>天试线</t>
  </si>
  <si>
    <t>天柳线</t>
  </si>
  <si>
    <t>天湖线</t>
  </si>
  <si>
    <t>天清线</t>
  </si>
  <si>
    <t>天达Ⅰ线</t>
  </si>
  <si>
    <t>天铁线</t>
  </si>
  <si>
    <t>天安线</t>
  </si>
  <si>
    <t>天黎线</t>
  </si>
  <si>
    <t>天能线</t>
  </si>
  <si>
    <t>天门线</t>
  </si>
  <si>
    <t>天园线</t>
  </si>
  <si>
    <t>天顺线</t>
  </si>
  <si>
    <t>天达Ⅱ线</t>
  </si>
  <si>
    <t>天达Ⅲ线</t>
  </si>
  <si>
    <t>天锦线</t>
  </si>
  <si>
    <t>天港线</t>
  </si>
  <si>
    <t>天康线</t>
  </si>
  <si>
    <t>天宝线</t>
  </si>
  <si>
    <t>望岳变电站</t>
  </si>
  <si>
    <t>岳河线</t>
  </si>
  <si>
    <t>岳海线</t>
  </si>
  <si>
    <t>岳绿线</t>
  </si>
  <si>
    <t>岳铁线</t>
  </si>
  <si>
    <t>岳融线</t>
  </si>
  <si>
    <t>岳西线</t>
  </si>
  <si>
    <t>魏华变电站</t>
  </si>
  <si>
    <t>魏融线</t>
  </si>
  <si>
    <t>魏城线</t>
  </si>
  <si>
    <t>魏泉线</t>
  </si>
  <si>
    <t>魏能线</t>
  </si>
  <si>
    <t>魏海线</t>
  </si>
  <si>
    <t>魏民线</t>
  </si>
  <si>
    <t>魏复线</t>
  </si>
  <si>
    <t>魏马线</t>
  </si>
  <si>
    <t>魏热线</t>
  </si>
  <si>
    <t>魏锦线</t>
  </si>
  <si>
    <t>魏苑线</t>
  </si>
  <si>
    <t>魏源线</t>
  </si>
  <si>
    <t>魏杭线</t>
  </si>
  <si>
    <t>魏都线</t>
  </si>
  <si>
    <t>魏绿线</t>
  </si>
  <si>
    <t>魏白线</t>
  </si>
  <si>
    <t>魏力线</t>
  </si>
  <si>
    <t>文博变电站</t>
  </si>
  <si>
    <t>文金Ⅰ线</t>
  </si>
  <si>
    <t>文星线</t>
  </si>
  <si>
    <t>文石线</t>
  </si>
  <si>
    <t>文投线</t>
  </si>
  <si>
    <t>文融线</t>
  </si>
  <si>
    <t>文华Ⅰ线</t>
  </si>
  <si>
    <t>文齐Ⅰ线</t>
  </si>
  <si>
    <t>文建线</t>
  </si>
  <si>
    <t>文尊线</t>
  </si>
  <si>
    <t>文金Ⅱ线</t>
  </si>
  <si>
    <t>文保线</t>
  </si>
  <si>
    <t>文齐Ⅱ线</t>
  </si>
  <si>
    <t>文团线</t>
  </si>
  <si>
    <t>文华Ⅱ线</t>
  </si>
  <si>
    <t>西郊变电站</t>
  </si>
  <si>
    <t>西站线</t>
  </si>
  <si>
    <t>西车线</t>
  </si>
  <si>
    <t>西屯线</t>
  </si>
  <si>
    <t>一大线</t>
  </si>
  <si>
    <t>西海线</t>
  </si>
  <si>
    <t>无影山线</t>
  </si>
  <si>
    <t>车站线</t>
  </si>
  <si>
    <t>西苑线</t>
  </si>
  <si>
    <t>西桥线</t>
  </si>
  <si>
    <t>市政线</t>
  </si>
  <si>
    <t>西城线</t>
  </si>
  <si>
    <t>西友线</t>
  </si>
  <si>
    <t>西港线</t>
  </si>
  <si>
    <t>西峨线</t>
  </si>
  <si>
    <t>西铁线</t>
  </si>
  <si>
    <t>五三线</t>
  </si>
  <si>
    <t>西影线</t>
  </si>
  <si>
    <t>车轮线</t>
  </si>
  <si>
    <t>西客变电站</t>
  </si>
  <si>
    <t>客明线</t>
  </si>
  <si>
    <t>客广Ⅰ线</t>
  </si>
  <si>
    <t>客广Ⅲ线</t>
  </si>
  <si>
    <t>客馆线</t>
  </si>
  <si>
    <t>客剧Ⅰ线</t>
  </si>
  <si>
    <t>客锦线</t>
  </si>
  <si>
    <t>客宝线</t>
  </si>
  <si>
    <t>客城线</t>
  </si>
  <si>
    <t>客印Ⅰ线</t>
  </si>
  <si>
    <t>客学Ⅱ线</t>
  </si>
  <si>
    <t>客恒线</t>
  </si>
  <si>
    <t>客柏线</t>
  </si>
  <si>
    <t>客通线</t>
  </si>
  <si>
    <t>客安线</t>
  </si>
  <si>
    <t>客槐线</t>
  </si>
  <si>
    <t>客学线</t>
  </si>
  <si>
    <t>客广Ⅳ线</t>
  </si>
  <si>
    <t>客剧Ⅱ线</t>
  </si>
  <si>
    <t>客鲁线</t>
  </si>
  <si>
    <t>客速线</t>
  </si>
  <si>
    <t>客绿线</t>
  </si>
  <si>
    <t>客印Ⅱ线</t>
  </si>
  <si>
    <t>客印Ⅲ线</t>
  </si>
  <si>
    <t>客康线</t>
  </si>
  <si>
    <t>客闻线</t>
  </si>
  <si>
    <t>贤文变电站</t>
  </si>
  <si>
    <t>文豪线</t>
  </si>
  <si>
    <t>文佛Ⅱ线</t>
  </si>
  <si>
    <t>贤盛线</t>
  </si>
  <si>
    <t>文翠线</t>
  </si>
  <si>
    <t>文泰线</t>
  </si>
  <si>
    <t>文盛线</t>
  </si>
  <si>
    <t>文佛线</t>
  </si>
  <si>
    <t>文龙线</t>
  </si>
  <si>
    <t>文会Ⅰ线</t>
  </si>
  <si>
    <t>文金线</t>
  </si>
  <si>
    <t>文明线</t>
  </si>
  <si>
    <t>贤庄线</t>
  </si>
  <si>
    <t>文会Ⅱ线</t>
  </si>
  <si>
    <t>文理线</t>
  </si>
  <si>
    <t>文药线</t>
  </si>
  <si>
    <t>贤金线</t>
  </si>
  <si>
    <t>文明Ⅱ线</t>
  </si>
  <si>
    <t>文鑫线</t>
  </si>
  <si>
    <t>文达线</t>
  </si>
  <si>
    <t>新河变电站</t>
  </si>
  <si>
    <t>新海线</t>
  </si>
  <si>
    <t>新展线</t>
  </si>
  <si>
    <t>新行线</t>
  </si>
  <si>
    <t>历下供电中心高新供电中心</t>
  </si>
  <si>
    <t>文庄线</t>
  </si>
  <si>
    <t>洪楼线</t>
  </si>
  <si>
    <t>新丰Ⅰ线</t>
  </si>
  <si>
    <t>新洪线</t>
  </si>
  <si>
    <t>新堡Ⅰ线</t>
  </si>
  <si>
    <t>轻塑线</t>
  </si>
  <si>
    <t>新易线</t>
  </si>
  <si>
    <t>新华线</t>
  </si>
  <si>
    <t>新铸线</t>
  </si>
  <si>
    <t>新堡线</t>
  </si>
  <si>
    <t>新佛线</t>
  </si>
  <si>
    <t>新北线</t>
  </si>
  <si>
    <t>新嘉线</t>
  </si>
  <si>
    <t>新学线</t>
  </si>
  <si>
    <t>新奥线</t>
  </si>
  <si>
    <t>新园线</t>
  </si>
  <si>
    <t>新品线</t>
  </si>
  <si>
    <t>新郡线</t>
  </si>
  <si>
    <t>新悦线</t>
  </si>
  <si>
    <t>新楼线</t>
  </si>
  <si>
    <t>新堡Ⅱ线</t>
  </si>
  <si>
    <t>新图线</t>
  </si>
  <si>
    <t>新里线</t>
  </si>
  <si>
    <t>新丰Ⅱ线</t>
  </si>
  <si>
    <t>新润线</t>
  </si>
  <si>
    <t>新贸线</t>
  </si>
  <si>
    <t>邢村变电站</t>
  </si>
  <si>
    <t>邢凤线</t>
  </si>
  <si>
    <t>邢体Ⅰ线</t>
  </si>
  <si>
    <t>邢英线</t>
  </si>
  <si>
    <t>邢世线</t>
  </si>
  <si>
    <t>邢中线</t>
  </si>
  <si>
    <t>邢体Ⅱ线</t>
  </si>
  <si>
    <t>邢新线</t>
  </si>
  <si>
    <t>邢春线</t>
  </si>
  <si>
    <t>邢祥线</t>
  </si>
  <si>
    <t>长岭变电站</t>
  </si>
  <si>
    <t>长铁线</t>
  </si>
  <si>
    <t>长域线</t>
  </si>
  <si>
    <t>兴济变电站</t>
  </si>
  <si>
    <t>兴军线</t>
  </si>
  <si>
    <t>前兴线</t>
  </si>
  <si>
    <t>兴城线</t>
  </si>
  <si>
    <t>前杨线</t>
  </si>
  <si>
    <t>兴居线</t>
  </si>
  <si>
    <t>兴医线</t>
  </si>
  <si>
    <t>兴热Ⅰ线</t>
  </si>
  <si>
    <t>兴荣线</t>
  </si>
  <si>
    <t>兴远线</t>
  </si>
  <si>
    <t>兴棠线</t>
  </si>
  <si>
    <t>兴明线</t>
  </si>
  <si>
    <t>兴佳线</t>
  </si>
  <si>
    <t>兴政线</t>
  </si>
  <si>
    <t>兴雅线</t>
  </si>
  <si>
    <t>兴刘线</t>
  </si>
  <si>
    <t>兴热Ⅱ线</t>
  </si>
  <si>
    <t>兴港线</t>
  </si>
  <si>
    <t>前庄线</t>
  </si>
  <si>
    <t>兴槐线</t>
  </si>
  <si>
    <t>兴财线</t>
  </si>
  <si>
    <t>兴保线</t>
  </si>
  <si>
    <t>兴隆变电站</t>
  </si>
  <si>
    <t>隆井线</t>
  </si>
  <si>
    <t>隆研线</t>
  </si>
  <si>
    <t>隆秀C线</t>
  </si>
  <si>
    <t>隆铁线</t>
  </si>
  <si>
    <t>隆研Ⅱ线</t>
  </si>
  <si>
    <t>隆秀E线</t>
  </si>
  <si>
    <t>隆秀商Ⅰ线</t>
  </si>
  <si>
    <t>隆秀热Ⅰ线</t>
  </si>
  <si>
    <t>隆研Ⅰ线</t>
  </si>
  <si>
    <t>隆秀D线</t>
  </si>
  <si>
    <t>隆园线</t>
  </si>
  <si>
    <t>隆城线</t>
  </si>
  <si>
    <t>隆光线</t>
  </si>
  <si>
    <t>隆润Ⅰ线</t>
  </si>
  <si>
    <t>隆润Ⅱ线</t>
  </si>
  <si>
    <t>隆海线</t>
  </si>
  <si>
    <t>隆印线</t>
  </si>
  <si>
    <t>隆秀商Ⅲ线</t>
  </si>
  <si>
    <t>隆越线</t>
  </si>
  <si>
    <t>隆秀F线</t>
  </si>
  <si>
    <t>隆西线</t>
  </si>
  <si>
    <t>隆井Ⅱ线</t>
  </si>
  <si>
    <t>徐李变电站</t>
  </si>
  <si>
    <t>徐佳线</t>
  </si>
  <si>
    <t>徐化线</t>
  </si>
  <si>
    <t>徐融Ⅰ线</t>
  </si>
  <si>
    <t>徐印线</t>
  </si>
  <si>
    <t>徐名线</t>
  </si>
  <si>
    <t>徐黄Ⅰ线</t>
  </si>
  <si>
    <t>徐观线</t>
  </si>
  <si>
    <t>徐泰线</t>
  </si>
  <si>
    <t>徐源线</t>
  </si>
  <si>
    <t>徐水线</t>
  </si>
  <si>
    <t>徐黄Ⅱ线</t>
  </si>
  <si>
    <t>徐岸线</t>
  </si>
  <si>
    <t>徐融Ⅱ线</t>
  </si>
  <si>
    <t>徐王线</t>
  </si>
  <si>
    <t>徐成线</t>
  </si>
  <si>
    <t>燕翅变电站</t>
  </si>
  <si>
    <t>燕豪Ⅰ线</t>
  </si>
  <si>
    <t>燕西线</t>
  </si>
  <si>
    <t>燕府线</t>
  </si>
  <si>
    <t>燕岭线</t>
  </si>
  <si>
    <t>燕北线</t>
  </si>
  <si>
    <t>燕窑Ⅱ线</t>
  </si>
  <si>
    <t>燕润Ⅰ线</t>
  </si>
  <si>
    <t>燕博线</t>
  </si>
  <si>
    <t>燕正线</t>
  </si>
  <si>
    <t>燕保线</t>
  </si>
  <si>
    <t>燕圣线</t>
  </si>
  <si>
    <t>燕泉线</t>
  </si>
  <si>
    <t>燕窑线</t>
  </si>
  <si>
    <t>燕豪Ⅱ线</t>
  </si>
  <si>
    <t>燕佳线</t>
  </si>
  <si>
    <t>燕蕾线</t>
  </si>
  <si>
    <t>燕润Ⅱ线</t>
  </si>
  <si>
    <t>燕明线</t>
  </si>
  <si>
    <t>燕医线</t>
  </si>
  <si>
    <t>阳光变电站</t>
  </si>
  <si>
    <t>阳嘉线</t>
  </si>
  <si>
    <t>阳保Ⅰ线</t>
  </si>
  <si>
    <t>阳络线</t>
  </si>
  <si>
    <t>阳二线</t>
  </si>
  <si>
    <t>阳七线</t>
  </si>
  <si>
    <t>阳槐线</t>
  </si>
  <si>
    <t>阳医线</t>
  </si>
  <si>
    <t>阳港线</t>
  </si>
  <si>
    <t>阳九线</t>
  </si>
  <si>
    <t>阳德线</t>
  </si>
  <si>
    <t>阳欧线</t>
  </si>
  <si>
    <t>阳盛线</t>
  </si>
  <si>
    <t>阳保Ⅱ线</t>
  </si>
  <si>
    <t>阳城线</t>
  </si>
  <si>
    <t>阳金线</t>
  </si>
  <si>
    <t>阳瑞线</t>
  </si>
  <si>
    <t>阳建线</t>
  </si>
  <si>
    <t>阳景线</t>
  </si>
  <si>
    <t>阳民线</t>
  </si>
  <si>
    <t>阳铁线</t>
  </si>
  <si>
    <t>阳天线</t>
  </si>
  <si>
    <t>姚科线</t>
  </si>
  <si>
    <t>姚家变电站</t>
  </si>
  <si>
    <t>姚商Ⅰ线</t>
  </si>
  <si>
    <t>姚医线</t>
  </si>
  <si>
    <t>姚庆线</t>
  </si>
  <si>
    <t>燕泥线</t>
  </si>
  <si>
    <t>姚甸线</t>
  </si>
  <si>
    <t>姚保Ⅰ线</t>
  </si>
  <si>
    <t>姚九线</t>
  </si>
  <si>
    <t>姚润Ⅰ线</t>
  </si>
  <si>
    <t>姚西线</t>
  </si>
  <si>
    <t>西江线</t>
  </si>
  <si>
    <t>学院线</t>
  </si>
  <si>
    <t>姚金线</t>
  </si>
  <si>
    <t>姚融线</t>
  </si>
  <si>
    <t>姚信线</t>
  </si>
  <si>
    <t>窑头线</t>
  </si>
  <si>
    <t>姚箭线</t>
  </si>
  <si>
    <t>姚保Ⅱ线</t>
  </si>
  <si>
    <t>姚润Ⅱ线</t>
  </si>
  <si>
    <t>姚吉线</t>
  </si>
  <si>
    <t>姚武线</t>
  </si>
  <si>
    <t>064</t>
  </si>
  <si>
    <t>姚政线</t>
  </si>
  <si>
    <t>姚绿Ⅱ线</t>
  </si>
  <si>
    <t>姚弘线</t>
  </si>
  <si>
    <t>067</t>
  </si>
  <si>
    <t>姚热线</t>
  </si>
  <si>
    <t>073</t>
  </si>
  <si>
    <t>姚湖线</t>
  </si>
  <si>
    <t>074</t>
  </si>
  <si>
    <t>姚商Ⅱ线</t>
  </si>
  <si>
    <t>087</t>
  </si>
  <si>
    <t>姚安线</t>
  </si>
  <si>
    <t>玉湖变电站</t>
  </si>
  <si>
    <t>湖槐线</t>
  </si>
  <si>
    <t>湖齐线</t>
  </si>
  <si>
    <t>湖康线</t>
  </si>
  <si>
    <t>湖河线</t>
  </si>
  <si>
    <t>义和庄变电站</t>
  </si>
  <si>
    <t>义动线</t>
  </si>
  <si>
    <t>义海线</t>
  </si>
  <si>
    <t>义姚线</t>
  </si>
  <si>
    <t>电信线</t>
  </si>
  <si>
    <t>龙洞线</t>
  </si>
  <si>
    <t>四厂线</t>
  </si>
  <si>
    <t>轻骑线</t>
  </si>
  <si>
    <t>义居线</t>
  </si>
  <si>
    <t>小鸭线</t>
  </si>
  <si>
    <t>义盛线</t>
  </si>
  <si>
    <t>义江线</t>
  </si>
  <si>
    <t>义组线</t>
  </si>
  <si>
    <t>义联线</t>
  </si>
  <si>
    <t>英雄变电站</t>
  </si>
  <si>
    <t>英材线</t>
  </si>
  <si>
    <t>英泰线</t>
  </si>
  <si>
    <t>英大线</t>
  </si>
  <si>
    <t>茂山线</t>
  </si>
  <si>
    <t>英新线</t>
  </si>
  <si>
    <t>英热Ⅰ线</t>
  </si>
  <si>
    <t>英七线</t>
  </si>
  <si>
    <t>英铁线</t>
  </si>
  <si>
    <t>英信Ⅰ线</t>
  </si>
  <si>
    <t>英茂线</t>
  </si>
  <si>
    <t>英设线</t>
  </si>
  <si>
    <t>英红线</t>
  </si>
  <si>
    <t>英华线</t>
  </si>
  <si>
    <t>英信Ⅱ线</t>
  </si>
  <si>
    <t>英金线</t>
  </si>
  <si>
    <t>英泉线</t>
  </si>
  <si>
    <t>英热Ⅱ线</t>
  </si>
  <si>
    <t>英中线</t>
  </si>
  <si>
    <t>英山线</t>
  </si>
  <si>
    <t>英水线</t>
  </si>
  <si>
    <t>英国线</t>
  </si>
  <si>
    <t>英景线</t>
  </si>
  <si>
    <t>电专线</t>
  </si>
  <si>
    <t>玉涵变电站</t>
  </si>
  <si>
    <t>科技线</t>
  </si>
  <si>
    <t>玉文线</t>
  </si>
  <si>
    <t>玉动线</t>
  </si>
  <si>
    <t>八一线</t>
  </si>
  <si>
    <t>山工线</t>
  </si>
  <si>
    <t>玉院线</t>
  </si>
  <si>
    <t>英雄线</t>
  </si>
  <si>
    <t>华联线</t>
  </si>
  <si>
    <t>玉安线</t>
  </si>
  <si>
    <t>玉灯线</t>
  </si>
  <si>
    <t>玉纪线</t>
  </si>
  <si>
    <t>玉泺线</t>
  </si>
  <si>
    <t>银座线</t>
  </si>
  <si>
    <t>玉体Ⅰ线</t>
  </si>
  <si>
    <t>玉历线</t>
  </si>
  <si>
    <t>玉银线</t>
  </si>
  <si>
    <t>玉华线</t>
  </si>
  <si>
    <t>玉清线</t>
  </si>
  <si>
    <t>玉众线</t>
  </si>
  <si>
    <t>中信线</t>
  </si>
  <si>
    <t>文西线</t>
  </si>
  <si>
    <t>玉能线</t>
  </si>
  <si>
    <t>玉广线</t>
  </si>
  <si>
    <t>玉水线</t>
  </si>
  <si>
    <t>玉医线</t>
  </si>
  <si>
    <t>玉康线</t>
  </si>
  <si>
    <t>玉视线</t>
  </si>
  <si>
    <t>玉健线</t>
  </si>
  <si>
    <t>玉新线</t>
  </si>
  <si>
    <t>玉桥线</t>
  </si>
  <si>
    <t>玉商线</t>
  </si>
  <si>
    <t>张南变电站</t>
  </si>
  <si>
    <t>张鲁Ⅲ线</t>
  </si>
  <si>
    <t>张御线</t>
  </si>
  <si>
    <t>张邮线</t>
  </si>
  <si>
    <t>张泰线</t>
  </si>
  <si>
    <t>张鲁Ⅱ线</t>
  </si>
  <si>
    <t>张华线</t>
  </si>
  <si>
    <t>张源Ⅰ线</t>
  </si>
  <si>
    <t>张恒线</t>
  </si>
  <si>
    <t>张白线</t>
  </si>
  <si>
    <t>张翡Ⅰ线</t>
  </si>
  <si>
    <t>张闻线</t>
  </si>
  <si>
    <t>张苑线</t>
  </si>
  <si>
    <t>张财Ⅰ线</t>
  </si>
  <si>
    <t>张源Ⅱ线</t>
  </si>
  <si>
    <t>张翠线</t>
  </si>
  <si>
    <t>张柳线</t>
  </si>
  <si>
    <t>张财Ⅱ线</t>
  </si>
  <si>
    <t>张美线</t>
  </si>
  <si>
    <t>张华Ⅱ线</t>
  </si>
  <si>
    <t>张鲁线</t>
  </si>
  <si>
    <t>张体线</t>
  </si>
  <si>
    <t>张鑫线</t>
  </si>
  <si>
    <t>张城线</t>
  </si>
  <si>
    <t>张翡Ⅱ线</t>
  </si>
  <si>
    <t>志远变电站</t>
  </si>
  <si>
    <t>志康Ⅰ线</t>
  </si>
  <si>
    <t>志康Ⅱ线</t>
  </si>
  <si>
    <t>志达线</t>
  </si>
  <si>
    <t>志峪Ⅵ线</t>
  </si>
  <si>
    <t>志峪Ⅲ线</t>
  </si>
  <si>
    <t>志峪Ⅰ线</t>
  </si>
  <si>
    <t>志峪Ⅷ线</t>
  </si>
  <si>
    <t>志联线</t>
  </si>
  <si>
    <t>志博线</t>
  </si>
  <si>
    <t>志铁线</t>
  </si>
  <si>
    <t>志城Ⅱ线</t>
  </si>
  <si>
    <t>志鲁线</t>
  </si>
  <si>
    <t>志居Ⅰ线</t>
  </si>
  <si>
    <t>志峪Ⅶ线</t>
  </si>
  <si>
    <t>志豪线</t>
  </si>
  <si>
    <t>志峪Ⅴ线</t>
  </si>
  <si>
    <t>志峪Ⅳ线</t>
  </si>
  <si>
    <t>志峪Ⅱ线</t>
  </si>
  <si>
    <t>志翠线</t>
  </si>
  <si>
    <t>志热线</t>
  </si>
  <si>
    <t>志峪线</t>
  </si>
  <si>
    <t>志居Ⅱ线</t>
  </si>
  <si>
    <t>志城Ⅲ线</t>
  </si>
  <si>
    <t>中大变电站</t>
  </si>
  <si>
    <t>中财Ⅰ线</t>
  </si>
  <si>
    <t>中试线</t>
  </si>
  <si>
    <t>中长线</t>
  </si>
  <si>
    <t>中居线</t>
  </si>
  <si>
    <t>银工Ⅰ线</t>
  </si>
  <si>
    <t>中阳线</t>
  </si>
  <si>
    <t>中保线</t>
  </si>
  <si>
    <t>中七线</t>
  </si>
  <si>
    <t>中安线</t>
  </si>
  <si>
    <t>中槐线</t>
  </si>
  <si>
    <t>中铁线</t>
  </si>
  <si>
    <t>中德线</t>
  </si>
  <si>
    <t>中昆线</t>
  </si>
  <si>
    <t>中华线</t>
  </si>
  <si>
    <t>中院线</t>
  </si>
  <si>
    <t>中银线</t>
  </si>
  <si>
    <t>中泰线</t>
  </si>
  <si>
    <t>中能线</t>
  </si>
  <si>
    <t>省医线</t>
  </si>
  <si>
    <t>人防线</t>
  </si>
  <si>
    <t>银工Ⅱ线</t>
  </si>
  <si>
    <t>中络线</t>
  </si>
  <si>
    <t>中兴线</t>
  </si>
  <si>
    <t>中电Ⅱ线</t>
  </si>
  <si>
    <t>裕园线</t>
  </si>
  <si>
    <t>中赵变电站</t>
  </si>
  <si>
    <t>赵学线</t>
  </si>
  <si>
    <t>赵雅线</t>
  </si>
  <si>
    <t>赵体线</t>
  </si>
  <si>
    <t>赵数Ⅰ线</t>
  </si>
  <si>
    <t>赵康线</t>
  </si>
  <si>
    <t>赵暖线</t>
  </si>
  <si>
    <t>赵医线</t>
  </si>
  <si>
    <t>赵泉Ⅰ线</t>
  </si>
  <si>
    <t>赵堡线</t>
  </si>
  <si>
    <t>玉站线</t>
  </si>
  <si>
    <t>赵科线</t>
  </si>
  <si>
    <t>赵数Ⅱ线</t>
  </si>
  <si>
    <t>赵槐线</t>
  </si>
  <si>
    <t>赵泉Ⅱ线</t>
  </si>
  <si>
    <t>赵院线</t>
  </si>
  <si>
    <t>朱庄变电站</t>
  </si>
  <si>
    <t>朱润线</t>
  </si>
  <si>
    <t>杨庄Ⅱ线</t>
  </si>
  <si>
    <t>朱玉线</t>
  </si>
  <si>
    <t>朱城线</t>
  </si>
  <si>
    <t>朱瓦线</t>
  </si>
  <si>
    <t>五棉线</t>
  </si>
  <si>
    <t>朱齐线</t>
  </si>
  <si>
    <t>朱融线</t>
  </si>
  <si>
    <t>杨庄线</t>
  </si>
  <si>
    <t>朱航线</t>
  </si>
  <si>
    <t>朱峨线</t>
  </si>
  <si>
    <t>朱居线</t>
  </si>
  <si>
    <t>转山变电站</t>
  </si>
  <si>
    <t>转保线</t>
  </si>
  <si>
    <t>转窑线</t>
  </si>
  <si>
    <t>转越线</t>
  </si>
  <si>
    <t>转学线</t>
  </si>
  <si>
    <t>转泥线</t>
  </si>
  <si>
    <t>转江线</t>
  </si>
  <si>
    <t>转广线</t>
  </si>
  <si>
    <t>转润线</t>
  </si>
  <si>
    <t>转郡线</t>
  </si>
  <si>
    <t>转财线</t>
  </si>
  <si>
    <t>转融线</t>
  </si>
  <si>
    <t>转弘线</t>
  </si>
  <si>
    <t>转山线</t>
  </si>
  <si>
    <t>转潮线</t>
  </si>
  <si>
    <t>转舜线</t>
  </si>
  <si>
    <t>转燕线</t>
  </si>
  <si>
    <t>转茂线</t>
  </si>
  <si>
    <t>转启线</t>
  </si>
  <si>
    <t>转东线</t>
  </si>
  <si>
    <t>转邦线</t>
  </si>
  <si>
    <t>转金线</t>
  </si>
  <si>
    <t>梓东变电站</t>
  </si>
  <si>
    <t>梓新Ⅰ线</t>
  </si>
  <si>
    <t>梓鹊Ⅰ线</t>
  </si>
  <si>
    <t>梓北线</t>
  </si>
  <si>
    <t>梓南线</t>
  </si>
  <si>
    <t>梓山线</t>
  </si>
  <si>
    <t>梓化Ⅰ线</t>
  </si>
  <si>
    <t>梓化Ⅱ线</t>
  </si>
  <si>
    <t>梓西线</t>
  </si>
  <si>
    <t>梓堤线</t>
  </si>
  <si>
    <t>梓轨线</t>
  </si>
  <si>
    <t>梓安线</t>
  </si>
  <si>
    <t>梓新Ⅱ线</t>
  </si>
  <si>
    <t>梓鹊Ⅱ线</t>
  </si>
  <si>
    <t>物流变电站</t>
  </si>
  <si>
    <t>物洋线</t>
  </si>
  <si>
    <t>物呈线</t>
  </si>
  <si>
    <t>物丰线</t>
  </si>
  <si>
    <t>物邦线</t>
  </si>
  <si>
    <t>后陈变电站</t>
  </si>
  <si>
    <t>陈投线</t>
  </si>
  <si>
    <t>陈新线</t>
  </si>
  <si>
    <t>陈九Ⅰ线</t>
  </si>
  <si>
    <t>陈展Ⅰ线</t>
  </si>
  <si>
    <t>陈防Ⅱ线</t>
  </si>
  <si>
    <t>起步区供电中心</t>
  </si>
  <si>
    <t>陈和Ⅰ线</t>
  </si>
  <si>
    <t>陈安Ⅰ线</t>
  </si>
  <si>
    <t>陈学Ⅰ线</t>
  </si>
  <si>
    <t>陈石线</t>
  </si>
  <si>
    <t>陈聊Ⅰ线</t>
  </si>
  <si>
    <t>陈园Ⅰ线</t>
  </si>
  <si>
    <t>陈暖线</t>
  </si>
  <si>
    <t>陈阳线</t>
  </si>
  <si>
    <t>陈九Ⅱ线</t>
  </si>
  <si>
    <t>陈学Ⅱ线</t>
  </si>
  <si>
    <t>陈展Ⅱ线</t>
  </si>
  <si>
    <t>陈防Ⅰ线</t>
  </si>
  <si>
    <t>陈和Ⅱ线</t>
  </si>
  <si>
    <t>陈热线</t>
  </si>
  <si>
    <t>陈安Ⅱ线</t>
  </si>
  <si>
    <t>42</t>
  </si>
  <si>
    <t>陈聊Ⅱ线</t>
  </si>
  <si>
    <t>陈园Ⅱ线</t>
  </si>
  <si>
    <t>鑫茂变电站</t>
  </si>
  <si>
    <t>鑫化Ⅲ线</t>
  </si>
  <si>
    <t>550</t>
  </si>
  <si>
    <t>鑫化Ⅰ线</t>
  </si>
  <si>
    <t>鑫德线</t>
  </si>
  <si>
    <t>鑫虹线</t>
  </si>
  <si>
    <t>鑫梓线</t>
  </si>
  <si>
    <t xml:space="preserve">016 </t>
  </si>
  <si>
    <t>鑫化Ⅱ线</t>
  </si>
  <si>
    <t>鑫西线</t>
  </si>
  <si>
    <t>鑫园线</t>
  </si>
  <si>
    <t>鑫科线</t>
  </si>
  <si>
    <t>鹊山变电站</t>
  </si>
  <si>
    <t>鹊鸣Ⅰ线</t>
  </si>
  <si>
    <t>鹊桥Ⅰ线</t>
  </si>
  <si>
    <t>鹊冠线</t>
  </si>
  <si>
    <t>鹊桥Ⅱ线</t>
  </si>
  <si>
    <t>鹊岗Ⅰ线</t>
  </si>
  <si>
    <t>鹊岗Ⅱ线</t>
  </si>
  <si>
    <t>鹊桥Ⅲ线</t>
  </si>
  <si>
    <t>鹊鸣Ⅱ线</t>
  </si>
  <si>
    <t>鹊桥Ⅳ线</t>
  </si>
  <si>
    <t>鹊盛线</t>
  </si>
  <si>
    <t>鹊桥Ⅴ线</t>
  </si>
  <si>
    <t>鹊桥Ⅵ线</t>
  </si>
  <si>
    <t>鹊岗Ⅲ线</t>
  </si>
  <si>
    <t>鹊岗Ⅳ线</t>
  </si>
  <si>
    <t>鹊动线</t>
  </si>
  <si>
    <t>腊山变电站</t>
  </si>
  <si>
    <t>腊桥线</t>
  </si>
  <si>
    <t>腊辰线</t>
  </si>
  <si>
    <t>腊科线</t>
  </si>
  <si>
    <t>腊中线</t>
  </si>
  <si>
    <t>腊府线</t>
  </si>
  <si>
    <t>腊张线</t>
  </si>
  <si>
    <t>腊平线</t>
  </si>
  <si>
    <t>腊军线</t>
  </si>
  <si>
    <t>腊高线</t>
  </si>
  <si>
    <t>腊龙线</t>
  </si>
  <si>
    <t>北康变电站</t>
  </si>
  <si>
    <t>康中线</t>
  </si>
  <si>
    <t>康安线</t>
  </si>
  <si>
    <t>康朗线</t>
  </si>
  <si>
    <t>康秀线</t>
  </si>
  <si>
    <t>康力线</t>
  </si>
  <si>
    <t>康隆线</t>
  </si>
  <si>
    <t>康海线</t>
  </si>
  <si>
    <t>康翡线</t>
  </si>
  <si>
    <t>康雅线</t>
  </si>
  <si>
    <t>西沙变电站</t>
  </si>
  <si>
    <t>沙吴线</t>
  </si>
  <si>
    <t>沙岳线</t>
  </si>
  <si>
    <t>沙德线</t>
  </si>
  <si>
    <t>沙河线</t>
  </si>
  <si>
    <t>沙堡线</t>
  </si>
  <si>
    <t>沙创线</t>
  </si>
  <si>
    <t>庄科变电站</t>
  </si>
  <si>
    <t>庄中Ⅰ线</t>
  </si>
  <si>
    <t>庄中Ⅱ线</t>
  </si>
  <si>
    <t>庄理Ⅰ线</t>
  </si>
  <si>
    <t>庄职线</t>
  </si>
  <si>
    <t>庄学线</t>
  </si>
  <si>
    <t>庄投线</t>
  </si>
  <si>
    <t>庄理Ⅱ线</t>
  </si>
  <si>
    <t>庄鲁线</t>
  </si>
  <si>
    <t>康桥变电站</t>
  </si>
  <si>
    <t>桥园线</t>
  </si>
  <si>
    <t>桥科线</t>
  </si>
  <si>
    <t>桥恒线</t>
  </si>
  <si>
    <t>桥发Ⅰ线</t>
  </si>
  <si>
    <t>桥发Ⅱ线</t>
  </si>
  <si>
    <t>新南变电站</t>
  </si>
  <si>
    <t>南药线</t>
  </si>
  <si>
    <t>南华线</t>
  </si>
  <si>
    <t>流长线</t>
  </si>
  <si>
    <t>二厂Ⅲ线</t>
  </si>
  <si>
    <t>一厂线</t>
  </si>
  <si>
    <t>南铁Ⅱ线</t>
  </si>
  <si>
    <t>南水线</t>
  </si>
  <si>
    <t>南欧线</t>
  </si>
  <si>
    <t>二厂Ⅰ线</t>
  </si>
  <si>
    <t>二厂Ⅱ线</t>
  </si>
  <si>
    <t>城区供电中心</t>
  </si>
  <si>
    <t>济阳变电站</t>
  </si>
  <si>
    <t>兴河线</t>
  </si>
  <si>
    <t>红</t>
  </si>
  <si>
    <t>城工Ⅱ线</t>
  </si>
  <si>
    <t>市政Ⅱ线</t>
  </si>
  <si>
    <t>滨河Ⅱ线</t>
  </si>
  <si>
    <t>镇祥线</t>
  </si>
  <si>
    <t>城工Ⅰ线</t>
  </si>
  <si>
    <t>市政Ⅰ线</t>
  </si>
  <si>
    <t>镇北线</t>
  </si>
  <si>
    <t>稍门线</t>
  </si>
  <si>
    <t>滨河Ⅰ线</t>
  </si>
  <si>
    <t>东樾线</t>
  </si>
  <si>
    <t>东方线</t>
  </si>
  <si>
    <t>回河供电所</t>
  </si>
  <si>
    <t>回北变电站</t>
  </si>
  <si>
    <t>河南线</t>
  </si>
  <si>
    <t>河王线</t>
  </si>
  <si>
    <t>河杨线</t>
  </si>
  <si>
    <t>河元线</t>
  </si>
  <si>
    <t>河东线</t>
  </si>
  <si>
    <t>河机线</t>
  </si>
  <si>
    <t>河镇线</t>
  </si>
  <si>
    <t>河柳线</t>
  </si>
  <si>
    <t>河智线</t>
  </si>
  <si>
    <t>新城变电站</t>
  </si>
  <si>
    <t>新国线</t>
  </si>
  <si>
    <t>新发线</t>
  </si>
  <si>
    <t>绿</t>
  </si>
  <si>
    <t>新龙线</t>
  </si>
  <si>
    <t>新南线</t>
  </si>
  <si>
    <t>新元线</t>
  </si>
  <si>
    <t>新镇线</t>
  </si>
  <si>
    <t>新柳线</t>
  </si>
  <si>
    <t>新界线</t>
  </si>
  <si>
    <t>新湖线</t>
  </si>
  <si>
    <t>新政线</t>
  </si>
  <si>
    <t>新田线</t>
  </si>
  <si>
    <t>新杨线</t>
  </si>
  <si>
    <t>新王线</t>
  </si>
  <si>
    <t>曲堤供电所</t>
  </si>
  <si>
    <t>姜东变电站</t>
  </si>
  <si>
    <t>姜工线</t>
  </si>
  <si>
    <t>姜学线</t>
  </si>
  <si>
    <t>姜北线</t>
  </si>
  <si>
    <t>姜华线</t>
  </si>
  <si>
    <t>姜张线</t>
  </si>
  <si>
    <t>姜政线</t>
  </si>
  <si>
    <t>姜南线</t>
  </si>
  <si>
    <t>太平变电站</t>
  </si>
  <si>
    <t>太淮线</t>
  </si>
  <si>
    <t>太庙线</t>
  </si>
  <si>
    <t>太虎线</t>
  </si>
  <si>
    <t>太东线</t>
  </si>
  <si>
    <t>太北线</t>
  </si>
  <si>
    <t>太学线</t>
  </si>
  <si>
    <t>太安线</t>
  </si>
  <si>
    <t>太园线</t>
  </si>
  <si>
    <t>太邝线</t>
  </si>
  <si>
    <t>澄波湖变电站</t>
  </si>
  <si>
    <t>湖布线</t>
  </si>
  <si>
    <t>湖杨线</t>
  </si>
  <si>
    <t>湖王线</t>
  </si>
  <si>
    <t>湖北Ⅰ线</t>
  </si>
  <si>
    <t>湖佳线</t>
  </si>
  <si>
    <t>湖国线</t>
  </si>
  <si>
    <t>湖新线</t>
  </si>
  <si>
    <t>湖镇线</t>
  </si>
  <si>
    <t>湖柳线</t>
  </si>
  <si>
    <t>湖北Ⅱ线</t>
  </si>
  <si>
    <t>湖祥线</t>
  </si>
  <si>
    <t>湖钢线</t>
  </si>
  <si>
    <t>湖界线</t>
  </si>
  <si>
    <t>湖泰线</t>
  </si>
  <si>
    <t>龙海变电站</t>
  </si>
  <si>
    <t>海滨线</t>
  </si>
  <si>
    <t>海杨线</t>
  </si>
  <si>
    <t>海源线</t>
  </si>
  <si>
    <t>海文线</t>
  </si>
  <si>
    <t>海帝线</t>
  </si>
  <si>
    <t>海学线</t>
  </si>
  <si>
    <t>海河线</t>
  </si>
  <si>
    <t>海柳线</t>
  </si>
  <si>
    <t>海汉线</t>
  </si>
  <si>
    <t>海旅线</t>
  </si>
  <si>
    <t>海华线</t>
  </si>
  <si>
    <t>海艺线</t>
  </si>
  <si>
    <t>店子变电站</t>
  </si>
  <si>
    <t>平纸线</t>
  </si>
  <si>
    <t>平陶线</t>
  </si>
  <si>
    <t>平济线</t>
  </si>
  <si>
    <t>平太线</t>
  </si>
  <si>
    <t>平淮线</t>
  </si>
  <si>
    <t>仁风供电所</t>
  </si>
  <si>
    <t>仁风变电站</t>
  </si>
  <si>
    <t>仁工Ⅱ线</t>
  </si>
  <si>
    <t>仁三线</t>
  </si>
  <si>
    <t>仁王线</t>
  </si>
  <si>
    <t>仁陈线</t>
  </si>
  <si>
    <t>仁工线</t>
  </si>
  <si>
    <t>仁肖线</t>
  </si>
  <si>
    <t>新市供电所</t>
  </si>
  <si>
    <t>新市变电站</t>
  </si>
  <si>
    <t>新市线</t>
  </si>
  <si>
    <t>新牛线</t>
  </si>
  <si>
    <t>新棉线</t>
  </si>
  <si>
    <t>新贾线</t>
  </si>
  <si>
    <t>新董线</t>
  </si>
  <si>
    <t>涤纶线</t>
  </si>
  <si>
    <t>曲堤变电站</t>
  </si>
  <si>
    <t>曲板线</t>
  </si>
  <si>
    <t>曲东线</t>
  </si>
  <si>
    <t>曲姜线</t>
  </si>
  <si>
    <t>曲魏线</t>
  </si>
  <si>
    <t>曲西线</t>
  </si>
  <si>
    <t>垛石供电所</t>
  </si>
  <si>
    <t>索柳变电站</t>
  </si>
  <si>
    <t>柳工线</t>
  </si>
  <si>
    <t>柳桥线</t>
  </si>
  <si>
    <t>柳集线</t>
  </si>
  <si>
    <t>柳亭线</t>
  </si>
  <si>
    <t>柳福线</t>
  </si>
  <si>
    <t>柳王线</t>
  </si>
  <si>
    <t>柳铺线</t>
  </si>
  <si>
    <t>开发变电站</t>
  </si>
  <si>
    <t>开南线</t>
  </si>
  <si>
    <t>开西线</t>
  </si>
  <si>
    <t>开三线</t>
  </si>
  <si>
    <t>开西Ⅱ线</t>
  </si>
  <si>
    <t>开政线</t>
  </si>
  <si>
    <t>开东Ⅰ线</t>
  </si>
  <si>
    <t>开东Ⅱ线</t>
  </si>
  <si>
    <t>垛石变电站</t>
  </si>
  <si>
    <t>石南线</t>
  </si>
  <si>
    <t>石工线</t>
  </si>
  <si>
    <t>石屯线</t>
  </si>
  <si>
    <t>石布线</t>
  </si>
  <si>
    <t>石北线</t>
  </si>
  <si>
    <t>唐庙变电站</t>
  </si>
  <si>
    <t>唐农线</t>
  </si>
  <si>
    <t>唐刘线</t>
  </si>
  <si>
    <t>唐台线</t>
  </si>
  <si>
    <t>唐屯线</t>
  </si>
  <si>
    <t>崔寨变电站</t>
  </si>
  <si>
    <t>崔新线</t>
  </si>
  <si>
    <t>崔中线</t>
  </si>
  <si>
    <t>崔丰线</t>
  </si>
  <si>
    <t>崔徐线</t>
  </si>
  <si>
    <t>崔南线</t>
  </si>
  <si>
    <t>崔博线</t>
  </si>
  <si>
    <t>崔科线</t>
  </si>
  <si>
    <t>崔工线</t>
  </si>
  <si>
    <t>崔研线</t>
  </si>
  <si>
    <t>崔郑线</t>
  </si>
  <si>
    <t>崔创线</t>
  </si>
  <si>
    <t>崔御线</t>
  </si>
  <si>
    <t>崔史线</t>
  </si>
  <si>
    <t>崔源线</t>
  </si>
  <si>
    <t>崔城线</t>
  </si>
  <si>
    <t>崔暖线</t>
  </si>
  <si>
    <t>孙耿变电站</t>
  </si>
  <si>
    <t>孙安线</t>
  </si>
  <si>
    <t>孙西Ⅱ线</t>
  </si>
  <si>
    <t>孙东线</t>
  </si>
  <si>
    <t>孙马线</t>
  </si>
  <si>
    <t>开发线</t>
  </si>
  <si>
    <t>孙集线</t>
  </si>
  <si>
    <t>三株Ⅰ线</t>
  </si>
  <si>
    <t>孙西线</t>
  </si>
  <si>
    <t>孙东Ⅱ线</t>
  </si>
  <si>
    <t>孙屯线</t>
  </si>
  <si>
    <t>仙寨变电站</t>
  </si>
  <si>
    <t>仙东线</t>
  </si>
  <si>
    <t>仙中线</t>
  </si>
  <si>
    <t>仙云线</t>
  </si>
  <si>
    <t>仙南线</t>
  </si>
  <si>
    <t>仙阳线</t>
  </si>
  <si>
    <t>仙能线</t>
  </si>
  <si>
    <t>仙安线</t>
  </si>
  <si>
    <t>仙美线</t>
  </si>
  <si>
    <t>仙北线</t>
  </si>
  <si>
    <t>仙河线</t>
  </si>
  <si>
    <t>仙赵线</t>
  </si>
  <si>
    <t>仙清线</t>
  </si>
  <si>
    <t>仙兴线</t>
  </si>
  <si>
    <t>仙营线</t>
  </si>
  <si>
    <t>仙台线</t>
  </si>
  <si>
    <t>仙源线</t>
  </si>
  <si>
    <t>青宁变电站</t>
  </si>
  <si>
    <t>青崔线</t>
  </si>
  <si>
    <t>青园线</t>
  </si>
  <si>
    <t>青东线</t>
  </si>
  <si>
    <t>青史线</t>
  </si>
  <si>
    <t>青冯线</t>
  </si>
  <si>
    <t>青工线</t>
  </si>
  <si>
    <t>辛集变电站</t>
  </si>
  <si>
    <t>三株Ⅱ线</t>
  </si>
  <si>
    <t>辛虎线</t>
  </si>
  <si>
    <t>辛庙线</t>
  </si>
  <si>
    <t>辛李线</t>
  </si>
  <si>
    <t>辛太线</t>
  </si>
  <si>
    <t>辛集线</t>
  </si>
  <si>
    <t>化工线</t>
  </si>
  <si>
    <t>辛钢线</t>
  </si>
  <si>
    <t>郭店供电所</t>
  </si>
  <si>
    <t>郭店变电站</t>
  </si>
  <si>
    <t>郭鑫线</t>
  </si>
  <si>
    <t>郭安Ⅰ线</t>
  </si>
  <si>
    <t>黄</t>
  </si>
  <si>
    <t>郭安Ⅱ线</t>
  </si>
  <si>
    <t>技校线</t>
  </si>
  <si>
    <t>郭水线</t>
  </si>
  <si>
    <t>镁砖线</t>
  </si>
  <si>
    <t>董家线</t>
  </si>
  <si>
    <t>引清线</t>
  </si>
  <si>
    <t>郭辰线</t>
  </si>
  <si>
    <t>郭华线</t>
  </si>
  <si>
    <t>温家线</t>
  </si>
  <si>
    <t>历城客户服务中心本部</t>
  </si>
  <si>
    <t>郭矿Ⅰ线</t>
  </si>
  <si>
    <t>郭专线</t>
  </si>
  <si>
    <t>郭航线</t>
  </si>
  <si>
    <t>郭风线</t>
  </si>
  <si>
    <t>郭净线</t>
  </si>
  <si>
    <t>郭建线</t>
  </si>
  <si>
    <t>郭矿Ⅱ线</t>
  </si>
  <si>
    <t>郭全线</t>
  </si>
  <si>
    <t>郭安Ⅲ线</t>
  </si>
  <si>
    <t>韩仓线</t>
  </si>
  <si>
    <t>郭安Ⅳ线</t>
  </si>
  <si>
    <t>鲍钢线</t>
  </si>
  <si>
    <t>仲宫供电所</t>
  </si>
  <si>
    <t>仲宫变电站</t>
  </si>
  <si>
    <t>仲源线</t>
  </si>
  <si>
    <t>仲宫线</t>
  </si>
  <si>
    <t>仲岭线</t>
  </si>
  <si>
    <t>仲水线</t>
  </si>
  <si>
    <t>仲店线</t>
  </si>
  <si>
    <t>炮司线</t>
  </si>
  <si>
    <t>仲家线</t>
  </si>
  <si>
    <t>仲川线</t>
  </si>
  <si>
    <t>仲学线</t>
  </si>
  <si>
    <t>仲泸线</t>
  </si>
  <si>
    <t>仲山线</t>
  </si>
  <si>
    <t>刘家线</t>
  </si>
  <si>
    <t>高尔线</t>
  </si>
  <si>
    <t>店子线</t>
  </si>
  <si>
    <t>仲康线</t>
  </si>
  <si>
    <t>仲北线</t>
  </si>
  <si>
    <t>王舍人供电所</t>
  </si>
  <si>
    <t>孟家变电站</t>
  </si>
  <si>
    <t>郅家线</t>
  </si>
  <si>
    <t>卧东线</t>
  </si>
  <si>
    <t>济青线</t>
  </si>
  <si>
    <t>前张线</t>
  </si>
  <si>
    <t>附中线</t>
  </si>
  <si>
    <t>洪园线</t>
  </si>
  <si>
    <t>临西线</t>
  </si>
  <si>
    <t>孟亓线</t>
  </si>
  <si>
    <t>孟热线</t>
  </si>
  <si>
    <t>孟西线</t>
  </si>
  <si>
    <t>桃园线</t>
  </si>
  <si>
    <t>孟园线</t>
  </si>
  <si>
    <t>港沟供电所</t>
  </si>
  <si>
    <t>潘庄变电站</t>
  </si>
  <si>
    <t>潘体线</t>
  </si>
  <si>
    <t>利农线</t>
  </si>
  <si>
    <t>临港线</t>
  </si>
  <si>
    <t>开发区</t>
  </si>
  <si>
    <t>潘印线</t>
  </si>
  <si>
    <t>潘田线</t>
  </si>
  <si>
    <t>潘悦线</t>
  </si>
  <si>
    <t>潘奥线</t>
  </si>
  <si>
    <t>潘锦线</t>
  </si>
  <si>
    <t>潘商线</t>
  </si>
  <si>
    <t>潘郡Ⅰ线</t>
  </si>
  <si>
    <t>潘林线</t>
  </si>
  <si>
    <t>神武线</t>
  </si>
  <si>
    <t>青干线</t>
  </si>
  <si>
    <t>潘潮线</t>
  </si>
  <si>
    <t>潘绿线</t>
  </si>
  <si>
    <t>潘郡Ⅱ线</t>
  </si>
  <si>
    <t>潘华线</t>
  </si>
  <si>
    <t>潘安线</t>
  </si>
  <si>
    <t>官庄线</t>
  </si>
  <si>
    <t>科院线</t>
  </si>
  <si>
    <t>彩石供电所</t>
  </si>
  <si>
    <t>潘虎线</t>
  </si>
  <si>
    <t>潘村线</t>
  </si>
  <si>
    <t>潘新线</t>
  </si>
  <si>
    <t>保利线</t>
  </si>
  <si>
    <t>神武变电站</t>
  </si>
  <si>
    <t>将军Ⅰ线</t>
  </si>
  <si>
    <t>力诺线</t>
  </si>
  <si>
    <t>力诺Ⅱ线</t>
  </si>
  <si>
    <t>神马线</t>
  </si>
  <si>
    <t>神贸线</t>
  </si>
  <si>
    <t>省校线</t>
  </si>
  <si>
    <t>神民线</t>
  </si>
  <si>
    <t>联校线</t>
  </si>
  <si>
    <t>力诺Ⅲ线</t>
  </si>
  <si>
    <t>青啤线</t>
  </si>
  <si>
    <t>神质线</t>
  </si>
  <si>
    <t>将军Ⅱ线</t>
  </si>
  <si>
    <t>神创Ⅰ线</t>
  </si>
  <si>
    <t>神贸Ⅱ线</t>
  </si>
  <si>
    <t>市校线</t>
  </si>
  <si>
    <t>神贸Ⅰ线</t>
  </si>
  <si>
    <t>神光线</t>
  </si>
  <si>
    <t>神医线</t>
  </si>
  <si>
    <t>神湖线</t>
  </si>
  <si>
    <t>青政线</t>
  </si>
  <si>
    <t>神安线</t>
  </si>
  <si>
    <t>神药线</t>
  </si>
  <si>
    <t>神西线</t>
  </si>
  <si>
    <t>神贸Ⅳ线</t>
  </si>
  <si>
    <t>神锦线</t>
  </si>
  <si>
    <t>沃尔沃线</t>
  </si>
  <si>
    <t>神绿线</t>
  </si>
  <si>
    <t>神贸Ⅲ线</t>
  </si>
  <si>
    <t>力诺Ⅰ线</t>
  </si>
  <si>
    <t>遥墙供电所</t>
  </si>
  <si>
    <t>遥墙变电站</t>
  </si>
  <si>
    <t>维维线</t>
  </si>
  <si>
    <t>遥诺线</t>
  </si>
  <si>
    <t>遥水线</t>
  </si>
  <si>
    <t>遥港Ⅱ线</t>
  </si>
  <si>
    <t>北港线</t>
  </si>
  <si>
    <t>遥清Ⅰ线</t>
  </si>
  <si>
    <t>唐王供电所</t>
  </si>
  <si>
    <t>宋家线</t>
  </si>
  <si>
    <t>陈孟线</t>
  </si>
  <si>
    <t>遥清Ⅱ线</t>
  </si>
  <si>
    <t>三箭线</t>
  </si>
  <si>
    <t>遥洪Ⅰ线</t>
  </si>
  <si>
    <t>遥宋线</t>
  </si>
  <si>
    <t>纸浆线</t>
  </si>
  <si>
    <t>遥洪Ⅱ线</t>
  </si>
  <si>
    <t>遥利线</t>
  </si>
  <si>
    <t>鸭旺线</t>
  </si>
  <si>
    <t>遥安Ⅲ线</t>
  </si>
  <si>
    <t>遥安Ⅰ线</t>
  </si>
  <si>
    <t>河套线</t>
  </si>
  <si>
    <t>遥安Ⅳ线</t>
  </si>
  <si>
    <t>遥安Ⅱ线</t>
  </si>
  <si>
    <t>遥远线</t>
  </si>
  <si>
    <t>柳埠供电所</t>
  </si>
  <si>
    <t>柳埠变电站</t>
  </si>
  <si>
    <t>柳四线</t>
  </si>
  <si>
    <t>黄巢线</t>
  </si>
  <si>
    <t>花岗线</t>
  </si>
  <si>
    <t>亓城线</t>
  </si>
  <si>
    <t>岳阳线</t>
  </si>
  <si>
    <t>大会线</t>
  </si>
  <si>
    <t>西营供电所</t>
  </si>
  <si>
    <t>西营变电站</t>
  </si>
  <si>
    <t>营联线</t>
  </si>
  <si>
    <t>枣林线</t>
  </si>
  <si>
    <t>绣川线</t>
  </si>
  <si>
    <t>营川线</t>
  </si>
  <si>
    <t>龙湾线</t>
  </si>
  <si>
    <t>港沟变电站</t>
  </si>
  <si>
    <t>东梧线</t>
  </si>
  <si>
    <t>热源Ⅰ线</t>
  </si>
  <si>
    <t>港水Ⅰ线</t>
  </si>
  <si>
    <t>公安线</t>
  </si>
  <si>
    <t>港兰线</t>
  </si>
  <si>
    <t>港九线</t>
  </si>
  <si>
    <t>西坞线</t>
  </si>
  <si>
    <t>水泥线</t>
  </si>
  <si>
    <t>港水Ⅱ线</t>
  </si>
  <si>
    <t>热源Ⅱ线</t>
  </si>
  <si>
    <t>彩石变电站</t>
  </si>
  <si>
    <t>狼猫线</t>
  </si>
  <si>
    <t>彩安线</t>
  </si>
  <si>
    <t>彩铁Ⅰ线</t>
  </si>
  <si>
    <t>西彩线</t>
  </si>
  <si>
    <t>彩门线</t>
  </si>
  <si>
    <t>彩校Ⅰ线</t>
  </si>
  <si>
    <t>彩川Ⅰ线</t>
  </si>
  <si>
    <t>商职线</t>
  </si>
  <si>
    <t>彩学Ⅰ线</t>
  </si>
  <si>
    <t>彩科Ⅰ线</t>
  </si>
  <si>
    <t>彩研Ⅰ线</t>
  </si>
  <si>
    <t>彩商线</t>
  </si>
  <si>
    <t>虎门线</t>
  </si>
  <si>
    <t>彩校Ⅲ线</t>
  </si>
  <si>
    <t>彩校Ⅱ线</t>
  </si>
  <si>
    <t>彩武线</t>
  </si>
  <si>
    <t>彩学Ⅱ线</t>
  </si>
  <si>
    <t>彩科Ⅱ线</t>
  </si>
  <si>
    <t>彩研Ⅱ线</t>
  </si>
  <si>
    <t>彩东线</t>
  </si>
  <si>
    <t>彩博线</t>
  </si>
  <si>
    <t>彩川Ⅱ线</t>
  </si>
  <si>
    <t>彩铁Ⅱ线</t>
  </si>
  <si>
    <t>唐王变电站</t>
  </si>
  <si>
    <t>西王线</t>
  </si>
  <si>
    <t>娄家线</t>
  </si>
  <si>
    <t>唐王线</t>
  </si>
  <si>
    <t>井家线</t>
  </si>
  <si>
    <t>唐娄线</t>
  </si>
  <si>
    <t>唐张线</t>
  </si>
  <si>
    <t>唐崔线</t>
  </si>
  <si>
    <t>崔家线</t>
  </si>
  <si>
    <t>东张线</t>
  </si>
  <si>
    <t>章纸线</t>
  </si>
  <si>
    <t>唐绿线</t>
  </si>
  <si>
    <t>王舍人变电站</t>
  </si>
  <si>
    <t>王沙线</t>
  </si>
  <si>
    <t>济铁线</t>
  </si>
  <si>
    <t>水坡线</t>
  </si>
  <si>
    <t>水厂线</t>
  </si>
  <si>
    <t>唐冶变电站</t>
  </si>
  <si>
    <t>唐凤线</t>
  </si>
  <si>
    <t>唐绣线</t>
  </si>
  <si>
    <t>唐体线</t>
  </si>
  <si>
    <t>唐热Ⅰ线</t>
  </si>
  <si>
    <t>唐航线</t>
  </si>
  <si>
    <t>唐奥线</t>
  </si>
  <si>
    <t>唐钢线</t>
  </si>
  <si>
    <t>唐安线</t>
  </si>
  <si>
    <t>七村线</t>
  </si>
  <si>
    <t>唐贸Ⅰ线</t>
  </si>
  <si>
    <t>唐华线</t>
  </si>
  <si>
    <t>唐热Ⅱ线</t>
  </si>
  <si>
    <t>恒大线</t>
  </si>
  <si>
    <t>唐校线</t>
  </si>
  <si>
    <t>唐贸Ⅱ线</t>
  </si>
  <si>
    <t>唐程线</t>
  </si>
  <si>
    <t>唐院线</t>
  </si>
  <si>
    <t>唐质线</t>
  </si>
  <si>
    <t>唐慧线</t>
  </si>
  <si>
    <t>唐程Ⅱ线</t>
  </si>
  <si>
    <t>唐文线</t>
  </si>
  <si>
    <t>唐郡线</t>
  </si>
  <si>
    <t>唐青线</t>
  </si>
  <si>
    <t>唐新线</t>
  </si>
  <si>
    <t>唐润线</t>
  </si>
  <si>
    <t>唐商线</t>
  </si>
  <si>
    <t>田园变电站</t>
  </si>
  <si>
    <t>田建线</t>
  </si>
  <si>
    <t>田张线</t>
  </si>
  <si>
    <t>田沙线</t>
  </si>
  <si>
    <t>田水线</t>
  </si>
  <si>
    <t>田恒线</t>
  </si>
  <si>
    <t>田祥线</t>
  </si>
  <si>
    <t>田郡线</t>
  </si>
  <si>
    <t>田鸿线</t>
  </si>
  <si>
    <t>田嘉Ⅰ线</t>
  </si>
  <si>
    <t>田水Ⅰ线</t>
  </si>
  <si>
    <t>田马线</t>
  </si>
  <si>
    <t>田坡线</t>
  </si>
  <si>
    <t>田铁线</t>
  </si>
  <si>
    <t>田开线</t>
  </si>
  <si>
    <t>田辛线</t>
  </si>
  <si>
    <t>田鸿Ⅱ线</t>
  </si>
  <si>
    <t>田恒Ⅱ线</t>
  </si>
  <si>
    <t>田嘉Ⅱ线</t>
  </si>
  <si>
    <t>田辛Ⅰ线</t>
  </si>
  <si>
    <t>田恒Ⅲ线</t>
  </si>
  <si>
    <t>祝舜变电站</t>
  </si>
  <si>
    <t>祝蕾Ⅰ线</t>
  </si>
  <si>
    <t>祝洪线</t>
  </si>
  <si>
    <t>祝鑫线</t>
  </si>
  <si>
    <t>祝东线</t>
  </si>
  <si>
    <t>祝林线</t>
  </si>
  <si>
    <t>舜祝线</t>
  </si>
  <si>
    <t>祝悦Ⅰ线</t>
  </si>
  <si>
    <t>祝翠线</t>
  </si>
  <si>
    <t>祝福线</t>
  </si>
  <si>
    <t>祝润线</t>
  </si>
  <si>
    <t>祝广Ⅰ线</t>
  </si>
  <si>
    <t>祝楼线</t>
  </si>
  <si>
    <t>祝苑线</t>
  </si>
  <si>
    <t>祝堡线</t>
  </si>
  <si>
    <t>祝蕾线</t>
  </si>
  <si>
    <t>祝铁线</t>
  </si>
  <si>
    <t>祝华线</t>
  </si>
  <si>
    <t>祝堡Ⅰ线</t>
  </si>
  <si>
    <t>祝堡Ⅱ线</t>
  </si>
  <si>
    <t>祝广Ⅱ线</t>
  </si>
  <si>
    <t>祝成线</t>
  </si>
  <si>
    <t>祝悦Ⅱ线</t>
  </si>
  <si>
    <t>祝里线</t>
  </si>
  <si>
    <t>盖家沟变电站</t>
  </si>
  <si>
    <t>佳华线</t>
  </si>
  <si>
    <t>佳临Ⅱ线</t>
  </si>
  <si>
    <t>佳桥线</t>
  </si>
  <si>
    <t>佳西线</t>
  </si>
  <si>
    <t>佳宋线</t>
  </si>
  <si>
    <t>佳青线</t>
  </si>
  <si>
    <t>佳西Ⅰ线</t>
  </si>
  <si>
    <t>佳刘线</t>
  </si>
  <si>
    <t>佳文线</t>
  </si>
  <si>
    <t>佳王线</t>
  </si>
  <si>
    <t>佳临Ⅰ线</t>
  </si>
  <si>
    <t>佳临Ⅲ线</t>
  </si>
  <si>
    <t>佳临Ⅳ线</t>
  </si>
  <si>
    <t>佳西Ⅱ线</t>
  </si>
  <si>
    <t>佳安Ⅰ线</t>
  </si>
  <si>
    <t>佳贸线</t>
  </si>
  <si>
    <t>佳亓线</t>
  </si>
  <si>
    <t>佳珑Ⅰ线</t>
  </si>
  <si>
    <t>佳珑Ⅱ线</t>
  </si>
  <si>
    <t>高而变电站</t>
  </si>
  <si>
    <t>高泉线</t>
  </si>
  <si>
    <t>高家线</t>
  </si>
  <si>
    <t>珑城变电站</t>
  </si>
  <si>
    <t>珑安Ⅰ线</t>
  </si>
  <si>
    <t>珑贸线</t>
  </si>
  <si>
    <t>珑舆Ⅰ线</t>
  </si>
  <si>
    <t>珑府Ⅱ线</t>
  </si>
  <si>
    <t>珑贸Ⅰ线</t>
  </si>
  <si>
    <t>珑景Ⅰ线</t>
  </si>
  <si>
    <t>珑景线</t>
  </si>
  <si>
    <t>珑樾线</t>
  </si>
  <si>
    <t>珑安Ⅵ线</t>
  </si>
  <si>
    <t>珑宣线</t>
  </si>
  <si>
    <t>珑安Ⅴ线</t>
  </si>
  <si>
    <t>珑华Ⅰ线</t>
  </si>
  <si>
    <t>珑安Ⅱ线</t>
  </si>
  <si>
    <t>珑安Ⅲ线</t>
  </si>
  <si>
    <t>珑热线</t>
  </si>
  <si>
    <t>珑府Ⅰ线</t>
  </si>
  <si>
    <t>珑贸Ⅱ线</t>
  </si>
  <si>
    <t>珑玺线</t>
  </si>
  <si>
    <t>珑安Ⅳ线</t>
  </si>
  <si>
    <t>珑舆Ⅱ线</t>
  </si>
  <si>
    <t>珑华Ⅱ线</t>
  </si>
  <si>
    <t>珑荷线</t>
  </si>
  <si>
    <t>珑商线</t>
  </si>
  <si>
    <t>珑凯线</t>
  </si>
  <si>
    <t>凤鸣变电站</t>
  </si>
  <si>
    <t>铭茂Ⅰ线</t>
  </si>
  <si>
    <t>铭茂Ⅱ线</t>
  </si>
  <si>
    <t>铭乐Ⅰ线</t>
  </si>
  <si>
    <t>铭篮Ⅰ线</t>
  </si>
  <si>
    <t>铭云线</t>
  </si>
  <si>
    <t>铭科线</t>
  </si>
  <si>
    <t>铭安Ⅰ线</t>
  </si>
  <si>
    <t>铭玺线</t>
  </si>
  <si>
    <t>铭铁线</t>
  </si>
  <si>
    <t>铭居Ⅰ线</t>
  </si>
  <si>
    <t>铭河Ⅰ线</t>
  </si>
  <si>
    <t>铭桐线</t>
  </si>
  <si>
    <t>铭茂Ⅲ线</t>
  </si>
  <si>
    <t>铭茂Ⅳ线</t>
  </si>
  <si>
    <t>铭乐Ⅳ线</t>
  </si>
  <si>
    <t>铭嘉线</t>
  </si>
  <si>
    <t>铭篮Ⅳ线</t>
  </si>
  <si>
    <t>铭安Ⅱ线</t>
  </si>
  <si>
    <t>铭河Ⅱ线</t>
  </si>
  <si>
    <t>铭院线</t>
  </si>
  <si>
    <t>铭居Ⅱ线</t>
  </si>
  <si>
    <t>铭速线</t>
  </si>
  <si>
    <t>张马变电站</t>
  </si>
  <si>
    <t>马峰Ⅰ线</t>
  </si>
  <si>
    <t>马蓝Ⅲ线</t>
  </si>
  <si>
    <t>马辛线</t>
  </si>
  <si>
    <t>马商线</t>
  </si>
  <si>
    <t>马园Ⅰ线</t>
  </si>
  <si>
    <t>马泉Ⅰ线</t>
  </si>
  <si>
    <t>马研线</t>
  </si>
  <si>
    <t>马蓝Ⅰ线</t>
  </si>
  <si>
    <t>马荣Ⅰ线</t>
  </si>
  <si>
    <t>马景Ⅰ线</t>
  </si>
  <si>
    <t>马峰Ⅱ线</t>
  </si>
  <si>
    <t>马蓝Ⅳ线</t>
  </si>
  <si>
    <t>马泰线</t>
  </si>
  <si>
    <t>马阅线</t>
  </si>
  <si>
    <t>马园Ⅱ线</t>
  </si>
  <si>
    <t>马泉Ⅱ线</t>
  </si>
  <si>
    <t>马荣Ⅱ线</t>
  </si>
  <si>
    <t>马蓝Ⅱ线</t>
  </si>
  <si>
    <t>马景Ⅱ线</t>
  </si>
  <si>
    <t>围子山变电站</t>
  </si>
  <si>
    <t>围悦线</t>
  </si>
  <si>
    <t>围泰线</t>
  </si>
  <si>
    <t>围郡Ⅰ线</t>
  </si>
  <si>
    <t>围铁线</t>
  </si>
  <si>
    <t>围绿线</t>
  </si>
  <si>
    <t>围语Ⅰ线</t>
  </si>
  <si>
    <t>围远Ⅰ线</t>
  </si>
  <si>
    <t>围鸿Ⅰ线</t>
  </si>
  <si>
    <t>围林线</t>
  </si>
  <si>
    <t>围潮Ⅰ线</t>
  </si>
  <si>
    <t>围邦Ⅰ线</t>
  </si>
  <si>
    <t>围郡Ⅱ线</t>
  </si>
  <si>
    <t>围远Ⅱ线</t>
  </si>
  <si>
    <t>围田线</t>
  </si>
  <si>
    <t>围学线</t>
  </si>
  <si>
    <t>围坤线</t>
  </si>
  <si>
    <t>围康线</t>
  </si>
  <si>
    <t>围语Ⅱ线</t>
  </si>
  <si>
    <t>围鸿Ⅱ线</t>
  </si>
  <si>
    <t>围华线</t>
  </si>
  <si>
    <t>围润线</t>
  </si>
  <si>
    <t>围潮Ⅱ线</t>
  </si>
  <si>
    <t>围贸线</t>
  </si>
  <si>
    <t>围邦Ⅱ线</t>
  </si>
  <si>
    <t>围药线</t>
  </si>
  <si>
    <t>田庄变电站</t>
  </si>
  <si>
    <t>庄热Ⅰ线</t>
  </si>
  <si>
    <t>庄铁Ⅰ线</t>
  </si>
  <si>
    <t>庄茂Ⅰ线</t>
  </si>
  <si>
    <t>庄篮Ⅰ线</t>
  </si>
  <si>
    <t>庄乐Ⅰ线</t>
  </si>
  <si>
    <t>庄乐Ⅲ线</t>
  </si>
  <si>
    <t>庄翠Ⅰ线</t>
  </si>
  <si>
    <t>庄云线</t>
  </si>
  <si>
    <t>庄盛Ⅰ线</t>
  </si>
  <si>
    <t>庄潘线</t>
  </si>
  <si>
    <t>庄文线</t>
  </si>
  <si>
    <t>庄茂Ⅱ线</t>
  </si>
  <si>
    <t>庄凯线</t>
  </si>
  <si>
    <t>庄篮Ⅱ线</t>
  </si>
  <si>
    <t>庄铁Ⅱ线</t>
  </si>
  <si>
    <t>庄乐Ⅱ线</t>
  </si>
  <si>
    <t>庄乐Ⅳ线</t>
  </si>
  <si>
    <t>庄热Ⅱ线</t>
  </si>
  <si>
    <t>庄翠Ⅱ线</t>
  </si>
  <si>
    <t>庄玺线</t>
  </si>
  <si>
    <t>庄盛Ⅱ线</t>
  </si>
  <si>
    <t>庄港线</t>
  </si>
  <si>
    <t>雪山变电站</t>
  </si>
  <si>
    <t>雪源Ⅰ线</t>
  </si>
  <si>
    <t>雪岐线</t>
  </si>
  <si>
    <t>雪蓝Ⅰ线</t>
  </si>
  <si>
    <t>雪安线</t>
  </si>
  <si>
    <t>雪暖线</t>
  </si>
  <si>
    <t>雪绣Ⅰ线</t>
  </si>
  <si>
    <t>雪锦Ⅰ线</t>
  </si>
  <si>
    <t>雪城Ⅰ线</t>
  </si>
  <si>
    <t>雪茂线</t>
  </si>
  <si>
    <t>雪庭Ⅰ线</t>
  </si>
  <si>
    <t>雪聆Ⅰ线</t>
  </si>
  <si>
    <t>雪慧线</t>
  </si>
  <si>
    <t>雪境线</t>
  </si>
  <si>
    <t>雪瑞线</t>
  </si>
  <si>
    <t>雪钢线</t>
  </si>
  <si>
    <t>雪蓝Ⅱ线</t>
  </si>
  <si>
    <t>雪鑫线</t>
  </si>
  <si>
    <t>雪锦Ⅱ线</t>
  </si>
  <si>
    <t>雪绣Ⅱ线</t>
  </si>
  <si>
    <t>雪城Ⅱ线</t>
  </si>
  <si>
    <t>雪达线</t>
  </si>
  <si>
    <t>雪庭Ⅱ线</t>
  </si>
  <si>
    <t>雪聆Ⅱ线</t>
  </si>
  <si>
    <t>雪源Ⅱ线</t>
  </si>
  <si>
    <t>雪联线</t>
  </si>
  <si>
    <t>雪药线</t>
  </si>
  <si>
    <t>坝王变电站</t>
  </si>
  <si>
    <t>王康Ⅰ线</t>
  </si>
  <si>
    <t>王梁线</t>
  </si>
  <si>
    <t>王万线</t>
  </si>
  <si>
    <t>王建线</t>
  </si>
  <si>
    <t>王泰线</t>
  </si>
  <si>
    <t>王铁Ⅰ线</t>
  </si>
  <si>
    <t>王悦Ⅱ线</t>
  </si>
  <si>
    <t>王墨线</t>
  </si>
  <si>
    <t>王置线</t>
  </si>
  <si>
    <t>王热线</t>
  </si>
  <si>
    <t>王康Ⅱ线</t>
  </si>
  <si>
    <t>王安线</t>
  </si>
  <si>
    <t>王新线</t>
  </si>
  <si>
    <t>王鸿线</t>
  </si>
  <si>
    <t>王铁Ⅱ线</t>
  </si>
  <si>
    <t>王悦Ⅰ线</t>
  </si>
  <si>
    <t>王东线</t>
  </si>
  <si>
    <t>王园线</t>
  </si>
  <si>
    <t>王车线</t>
  </si>
  <si>
    <t>王居线</t>
  </si>
  <si>
    <t>王寓线</t>
  </si>
  <si>
    <t>昭信变电站</t>
  </si>
  <si>
    <t>信展Ⅰ线</t>
  </si>
  <si>
    <t>信智Ⅰ线</t>
  </si>
  <si>
    <t>信全线</t>
  </si>
  <si>
    <t>信创Ⅰ线</t>
  </si>
  <si>
    <t>信邦Ⅰ线</t>
  </si>
  <si>
    <t>信荟Ⅰ线</t>
  </si>
  <si>
    <t>信钢Ⅰ线</t>
  </si>
  <si>
    <t>信页Ⅰ线</t>
  </si>
  <si>
    <t>信发Ⅰ线</t>
  </si>
  <si>
    <t>信鲁Ⅰ线</t>
  </si>
  <si>
    <t>信展Ⅱ线</t>
  </si>
  <si>
    <t>信智Ⅱ线</t>
  </si>
  <si>
    <t>信风线</t>
  </si>
  <si>
    <t>信温线</t>
  </si>
  <si>
    <t>信荟Ⅱ线</t>
  </si>
  <si>
    <t>信邦Ⅱ线</t>
  </si>
  <si>
    <t>信页Ⅱ线</t>
  </si>
  <si>
    <t>信钢Ⅱ线</t>
  </si>
  <si>
    <t>信创Ⅱ线</t>
  </si>
  <si>
    <t>信发Ⅱ线</t>
  </si>
  <si>
    <t>信鲁Ⅱ线</t>
  </si>
  <si>
    <t>唐辛变电站</t>
  </si>
  <si>
    <t>辛张线</t>
  </si>
  <si>
    <t>辛旺线</t>
  </si>
  <si>
    <t>辛临线</t>
  </si>
  <si>
    <t>鲍山变电站</t>
  </si>
  <si>
    <t>鲍赵线</t>
  </si>
  <si>
    <t>鲍特线</t>
  </si>
  <si>
    <t>鲍想Ⅰ线</t>
  </si>
  <si>
    <t>鲍康Ⅰ线</t>
  </si>
  <si>
    <t>鲍热Ⅰ线</t>
  </si>
  <si>
    <t>鲍热Ⅱ线</t>
  </si>
  <si>
    <t>鲍板线</t>
  </si>
  <si>
    <t>鲍源线</t>
  </si>
  <si>
    <t>鲍想Ⅱ线</t>
  </si>
  <si>
    <t>鲍热Ⅲ线</t>
  </si>
  <si>
    <t>鲍康Ⅱ线</t>
  </si>
  <si>
    <t>鲍热Ⅳ线</t>
  </si>
  <si>
    <t>历城供电中心</t>
  </si>
  <si>
    <t>新蕾线</t>
  </si>
  <si>
    <t>花蕾线</t>
  </si>
  <si>
    <t>新东线</t>
  </si>
  <si>
    <t>历东变电站</t>
  </si>
  <si>
    <t>农支线</t>
  </si>
  <si>
    <t>树脂线</t>
  </si>
  <si>
    <t>历院线</t>
  </si>
  <si>
    <t>历恒线</t>
  </si>
  <si>
    <t>东岸线</t>
  </si>
  <si>
    <t>东楼线</t>
  </si>
  <si>
    <t>东大线</t>
  </si>
  <si>
    <t>东盾线</t>
  </si>
  <si>
    <t>东风线</t>
  </si>
  <si>
    <t>港临线</t>
  </si>
  <si>
    <t>港大线</t>
  </si>
  <si>
    <t>义和变电站</t>
  </si>
  <si>
    <t>义安线</t>
  </si>
  <si>
    <t>港红线</t>
  </si>
  <si>
    <t>港臻线</t>
  </si>
  <si>
    <t>港武线</t>
  </si>
  <si>
    <t>港锦Ⅰ线</t>
  </si>
  <si>
    <t>港智线</t>
  </si>
  <si>
    <t>港创线</t>
  </si>
  <si>
    <t>港锦线</t>
  </si>
  <si>
    <t>港能线</t>
  </si>
  <si>
    <t>彩华线</t>
  </si>
  <si>
    <t>大桥线</t>
  </si>
  <si>
    <t>红旗线</t>
  </si>
  <si>
    <t>肉联线</t>
  </si>
  <si>
    <t>张马线</t>
  </si>
  <si>
    <t>祝甸线</t>
  </si>
  <si>
    <t>黄台线</t>
  </si>
  <si>
    <t>酒精线</t>
  </si>
  <si>
    <t>彩马线</t>
  </si>
  <si>
    <t>全福线</t>
  </si>
  <si>
    <t>烟厂线</t>
  </si>
  <si>
    <t>华胶线</t>
  </si>
  <si>
    <t>客车线</t>
  </si>
  <si>
    <t>彩热线</t>
  </si>
  <si>
    <t>彩蕾线</t>
  </si>
  <si>
    <t>虹药线</t>
  </si>
  <si>
    <t>彩福线</t>
  </si>
  <si>
    <t>彩堡线</t>
  </si>
  <si>
    <t>飞鹰变电站</t>
  </si>
  <si>
    <t>飞董Ⅰ线</t>
  </si>
  <si>
    <t>飞董Ⅱ线</t>
  </si>
  <si>
    <t>飞清线</t>
  </si>
  <si>
    <t>飞全线</t>
  </si>
  <si>
    <t>飞温线</t>
  </si>
  <si>
    <t>飞智Ⅰ线</t>
  </si>
  <si>
    <t>飞安Ⅱ线</t>
  </si>
  <si>
    <t>飞安Ⅰ线</t>
  </si>
  <si>
    <t>飞东线</t>
  </si>
  <si>
    <t>飞水线</t>
  </si>
  <si>
    <t>飞风线</t>
  </si>
  <si>
    <t>飞华线</t>
  </si>
  <si>
    <t>飞安Ⅳ线</t>
  </si>
  <si>
    <t>飞智Ⅱ线</t>
  </si>
  <si>
    <t>飞安Ⅲ线</t>
  </si>
  <si>
    <t>春喧变电站</t>
  </si>
  <si>
    <t>春锦线</t>
  </si>
  <si>
    <t>春航线</t>
  </si>
  <si>
    <t>春九线</t>
  </si>
  <si>
    <t>春医线</t>
  </si>
  <si>
    <t>邢恒线</t>
  </si>
  <si>
    <t>邢万线</t>
  </si>
  <si>
    <t>邢安线</t>
  </si>
  <si>
    <t>邢绣线</t>
  </si>
  <si>
    <t>邢国线</t>
  </si>
  <si>
    <t>邢绣Ⅰ线</t>
  </si>
  <si>
    <t>志城线</t>
  </si>
  <si>
    <t>贤科线</t>
  </si>
  <si>
    <t>解广Ⅰ线</t>
  </si>
  <si>
    <t>解广Ⅱ线</t>
  </si>
  <si>
    <t>凤赵线</t>
  </si>
  <si>
    <t>开源变电站</t>
  </si>
  <si>
    <t>源锦线</t>
  </si>
  <si>
    <t>源张线</t>
  </si>
  <si>
    <t>源光线</t>
  </si>
  <si>
    <t>源沙线</t>
  </si>
  <si>
    <t>源安线</t>
  </si>
  <si>
    <t>源农线</t>
  </si>
  <si>
    <t>源东线</t>
  </si>
  <si>
    <t>源新线</t>
  </si>
  <si>
    <t>源科线</t>
  </si>
  <si>
    <t>源水线</t>
  </si>
  <si>
    <t>源居线</t>
  </si>
  <si>
    <t>源树线</t>
  </si>
  <si>
    <t>康学线</t>
  </si>
  <si>
    <t>长岐线</t>
  </si>
  <si>
    <t>长锦Ⅰ线</t>
  </si>
  <si>
    <t>长锦线</t>
  </si>
  <si>
    <t>长恒线</t>
  </si>
  <si>
    <t>长安线</t>
  </si>
  <si>
    <t>长港线</t>
  </si>
  <si>
    <t>鹊华变电站</t>
  </si>
  <si>
    <t>鹊凯线</t>
  </si>
  <si>
    <t>鹊商线</t>
  </si>
  <si>
    <t>鹊园线</t>
  </si>
  <si>
    <t>鹊景线</t>
  </si>
  <si>
    <t>鹊府Ⅱ线</t>
  </si>
  <si>
    <t>鹊医线</t>
  </si>
  <si>
    <t>鹊樾线</t>
  </si>
  <si>
    <t>069</t>
  </si>
  <si>
    <t>鹊府Ⅰ线</t>
  </si>
  <si>
    <t>蒋徐变电站</t>
  </si>
  <si>
    <t>蒋井线</t>
  </si>
  <si>
    <t>蒋铁Ⅰ线</t>
  </si>
  <si>
    <t>蒋尹线</t>
  </si>
  <si>
    <t>蒋铁Ⅱ线</t>
  </si>
  <si>
    <t>庄川Ⅰ线</t>
  </si>
  <si>
    <t>庄川Ⅱ线</t>
  </si>
  <si>
    <t>济钢新村变电站</t>
  </si>
  <si>
    <t>612</t>
  </si>
  <si>
    <t>高层Ⅰ线</t>
  </si>
  <si>
    <t>620</t>
  </si>
  <si>
    <t>高层Ⅱ线</t>
  </si>
  <si>
    <t>613</t>
  </si>
  <si>
    <t>商贸Ⅰ线</t>
  </si>
  <si>
    <t>619</t>
  </si>
  <si>
    <t>商贸Ⅱ线</t>
  </si>
  <si>
    <t>604</t>
  </si>
  <si>
    <t>体馆Ⅰ线</t>
  </si>
  <si>
    <t>627</t>
  </si>
  <si>
    <t>体馆Ⅱ线</t>
  </si>
  <si>
    <t>609</t>
  </si>
  <si>
    <t>三招Ⅰ线</t>
  </si>
  <si>
    <t>623</t>
  </si>
  <si>
    <t>三招Ⅱ线</t>
  </si>
  <si>
    <t>634</t>
  </si>
  <si>
    <t>钢苑Ⅰ线</t>
  </si>
  <si>
    <t>628</t>
  </si>
  <si>
    <t>钢苑Ⅱ线</t>
  </si>
  <si>
    <t>622</t>
  </si>
  <si>
    <t>立交线</t>
  </si>
  <si>
    <t>胡庄变电站</t>
  </si>
  <si>
    <t>榆工线</t>
  </si>
  <si>
    <t>胡工线</t>
  </si>
  <si>
    <t>锦水供电服务站</t>
  </si>
  <si>
    <t>龙桥线</t>
  </si>
  <si>
    <t>尹庄线</t>
  </si>
  <si>
    <t>平工线</t>
  </si>
  <si>
    <t>胡岭线</t>
  </si>
  <si>
    <t>胡套线</t>
  </si>
  <si>
    <t>橡胶线</t>
  </si>
  <si>
    <t>灰岭线</t>
  </si>
  <si>
    <t>北土变电站</t>
  </si>
  <si>
    <t>翠屏线</t>
  </si>
  <si>
    <t>东关线</t>
  </si>
  <si>
    <t>工业线</t>
  </si>
  <si>
    <t>北王线</t>
  </si>
  <si>
    <t>北平线</t>
  </si>
  <si>
    <t>北龙线</t>
  </si>
  <si>
    <t>东阿供电所</t>
  </si>
  <si>
    <t>东阿变电站</t>
  </si>
  <si>
    <t>东洪线</t>
  </si>
  <si>
    <t>龙山线</t>
  </si>
  <si>
    <t>洪工线</t>
  </si>
  <si>
    <t>造纸线</t>
  </si>
  <si>
    <t>姜沟线</t>
  </si>
  <si>
    <t>镇政线</t>
  </si>
  <si>
    <t>东开线</t>
  </si>
  <si>
    <t>东工线</t>
  </si>
  <si>
    <t>孝直供电所</t>
  </si>
  <si>
    <t>孝直变电站</t>
  </si>
  <si>
    <t>孝工线</t>
  </si>
  <si>
    <t>孔村供电所</t>
  </si>
  <si>
    <t>孝前线</t>
  </si>
  <si>
    <t>赵桥线</t>
  </si>
  <si>
    <t>城东变电站</t>
  </si>
  <si>
    <t>东南线</t>
  </si>
  <si>
    <t>城桥线</t>
  </si>
  <si>
    <t>平石线</t>
  </si>
  <si>
    <t>锦东线</t>
  </si>
  <si>
    <t>安城供电所</t>
  </si>
  <si>
    <t>南圣Ⅰ线</t>
  </si>
  <si>
    <t>环秀线</t>
  </si>
  <si>
    <t>城安线</t>
  </si>
  <si>
    <t>城锦线</t>
  </si>
  <si>
    <t>玫瑰供电所</t>
  </si>
  <si>
    <t>北辛变电站</t>
  </si>
  <si>
    <t>北化线</t>
  </si>
  <si>
    <t>子顺Ⅱ线</t>
  </si>
  <si>
    <t>北玫Ⅰ线</t>
  </si>
  <si>
    <t>左园线</t>
  </si>
  <si>
    <t>后寨线</t>
  </si>
  <si>
    <t>北桥线</t>
  </si>
  <si>
    <t>北玫Ⅱ线</t>
  </si>
  <si>
    <t>孔北变电站</t>
  </si>
  <si>
    <t>卧龙线</t>
  </si>
  <si>
    <t>孔源线</t>
  </si>
  <si>
    <t>孔平线</t>
  </si>
  <si>
    <t>臧庄线</t>
  </si>
  <si>
    <t>前岭线</t>
  </si>
  <si>
    <t>云翠变电站</t>
  </si>
  <si>
    <t>云河线</t>
  </si>
  <si>
    <t>云岭Ⅰ线</t>
  </si>
  <si>
    <t>云东线</t>
  </si>
  <si>
    <t>云青线</t>
  </si>
  <si>
    <t>云桥线</t>
  </si>
  <si>
    <t>云绣线</t>
  </si>
  <si>
    <t>云龙线</t>
  </si>
  <si>
    <t>云锦线</t>
  </si>
  <si>
    <t>云榆线</t>
  </si>
  <si>
    <t>云兴线</t>
  </si>
  <si>
    <t>安城变电站</t>
  </si>
  <si>
    <t>冷饭线</t>
  </si>
  <si>
    <t>林洼线</t>
  </si>
  <si>
    <t>小官线</t>
  </si>
  <si>
    <t>东毛线</t>
  </si>
  <si>
    <t>安齐线</t>
  </si>
  <si>
    <t>工业变电站</t>
  </si>
  <si>
    <t>轻工线</t>
  </si>
  <si>
    <t>工秀线</t>
  </si>
  <si>
    <t>南山线</t>
  </si>
  <si>
    <t>局专线</t>
  </si>
  <si>
    <t>工东线</t>
  </si>
  <si>
    <t>洪范供电所</t>
  </si>
  <si>
    <t>洪范变电站</t>
  </si>
  <si>
    <t>大寨线</t>
  </si>
  <si>
    <t>苗海线</t>
  </si>
  <si>
    <t>洪政线</t>
  </si>
  <si>
    <t>龙池线</t>
  </si>
  <si>
    <t>孔村变电站</t>
  </si>
  <si>
    <t>孔工线</t>
  </si>
  <si>
    <t>王庄线</t>
  </si>
  <si>
    <t>陈屯线</t>
  </si>
  <si>
    <t>南官线</t>
  </si>
  <si>
    <t>李工线</t>
  </si>
  <si>
    <t>玫乡变电站</t>
  </si>
  <si>
    <t>李沟线</t>
  </si>
  <si>
    <t>彭庄线</t>
  </si>
  <si>
    <t>赵台线</t>
  </si>
  <si>
    <t>玫工线</t>
  </si>
  <si>
    <t>南土变电站</t>
  </si>
  <si>
    <t>南园线</t>
  </si>
  <si>
    <t>前店子变电站</t>
  </si>
  <si>
    <t>白庄线</t>
  </si>
  <si>
    <t>前店线</t>
  </si>
  <si>
    <t>汇河线</t>
  </si>
  <si>
    <t>孝镇变电站</t>
  </si>
  <si>
    <t>孝农线</t>
  </si>
  <si>
    <t>孝政线</t>
  </si>
  <si>
    <t>孝营线</t>
  </si>
  <si>
    <t>店农线</t>
  </si>
  <si>
    <t>店工线</t>
  </si>
  <si>
    <t>孝莲线</t>
  </si>
  <si>
    <t>尚庄线</t>
  </si>
  <si>
    <t>孝园线</t>
  </si>
  <si>
    <t>栾湾变电站</t>
  </si>
  <si>
    <t>栾医Ⅰ线</t>
  </si>
  <si>
    <t>三皇线</t>
  </si>
  <si>
    <t>栾东线</t>
  </si>
  <si>
    <t>南王线</t>
  </si>
  <si>
    <t>栾工线</t>
  </si>
  <si>
    <t>栾居线</t>
  </si>
  <si>
    <t>双井线</t>
  </si>
  <si>
    <t>栾医Ⅱ线</t>
  </si>
  <si>
    <t>安工线</t>
  </si>
  <si>
    <t>刁山坡变电站</t>
  </si>
  <si>
    <t>北四线</t>
  </si>
  <si>
    <t>刁山坡线</t>
  </si>
  <si>
    <t>东站线</t>
  </si>
  <si>
    <t>外山线</t>
  </si>
  <si>
    <t>明水供电所</t>
  </si>
  <si>
    <t>李家埠站</t>
  </si>
  <si>
    <t>政务北线</t>
  </si>
  <si>
    <t>开发区供电所</t>
  </si>
  <si>
    <t>李白线</t>
  </si>
  <si>
    <t>李马线</t>
  </si>
  <si>
    <t>李仓线</t>
  </si>
  <si>
    <t>李院线</t>
  </si>
  <si>
    <t>埠村供电所</t>
  </si>
  <si>
    <t>民营Ⅲ线</t>
  </si>
  <si>
    <t>李凤线</t>
  </si>
  <si>
    <t>旭水线</t>
  </si>
  <si>
    <t>政务南线</t>
  </si>
  <si>
    <t>民营Ⅳ线</t>
  </si>
  <si>
    <t>李杨线</t>
  </si>
  <si>
    <t>龙泉线</t>
  </si>
  <si>
    <t>官庄供电所</t>
  </si>
  <si>
    <t>官庄站</t>
  </si>
  <si>
    <t>官辛线</t>
  </si>
  <si>
    <t>官军线</t>
  </si>
  <si>
    <t>官开线</t>
  </si>
  <si>
    <t>官城线</t>
  </si>
  <si>
    <t>官水Ⅰ线</t>
  </si>
  <si>
    <t>官能线</t>
  </si>
  <si>
    <t>官业线</t>
  </si>
  <si>
    <t>官水Ⅱ线</t>
  </si>
  <si>
    <t>官赵线</t>
  </si>
  <si>
    <t>官张线</t>
  </si>
  <si>
    <t>官东线</t>
  </si>
  <si>
    <t>圣井供电所</t>
  </si>
  <si>
    <t>圣井站</t>
  </si>
  <si>
    <t>圣创线</t>
  </si>
  <si>
    <t>圣智线</t>
  </si>
  <si>
    <t>圣大线</t>
  </si>
  <si>
    <t>圣热线</t>
  </si>
  <si>
    <t>圣安线</t>
  </si>
  <si>
    <t>圣煤线</t>
  </si>
  <si>
    <t>圣张线</t>
  </si>
  <si>
    <t>圣柳线</t>
  </si>
  <si>
    <t>圣孟线</t>
  </si>
  <si>
    <t>圣姚线</t>
  </si>
  <si>
    <t>贺套站</t>
  </si>
  <si>
    <t>贺涧线</t>
  </si>
  <si>
    <t>贺唐线</t>
  </si>
  <si>
    <t>贺西线</t>
  </si>
  <si>
    <t>贺怡线</t>
  </si>
  <si>
    <t>贺东线</t>
  </si>
  <si>
    <t>贺北线</t>
  </si>
  <si>
    <t>贺工线</t>
  </si>
  <si>
    <t>贺文线</t>
  </si>
  <si>
    <t>贺宏线</t>
  </si>
  <si>
    <t>贺王线</t>
  </si>
  <si>
    <t>贺南线</t>
  </si>
  <si>
    <t>贺皋线</t>
  </si>
  <si>
    <t>贺政线</t>
  </si>
  <si>
    <t>贺岩线</t>
  </si>
  <si>
    <t>贺民线</t>
  </si>
  <si>
    <t>龙山供电所</t>
  </si>
  <si>
    <t>龙山站</t>
  </si>
  <si>
    <t>龙西线</t>
  </si>
  <si>
    <t>龙南线</t>
  </si>
  <si>
    <t>枣园供电所</t>
  </si>
  <si>
    <t>闽源线</t>
  </si>
  <si>
    <t>龙张线</t>
  </si>
  <si>
    <t>龙建线</t>
  </si>
  <si>
    <t>刁镇供电所</t>
  </si>
  <si>
    <t>旧军站</t>
  </si>
  <si>
    <t>旧时线</t>
  </si>
  <si>
    <t>白云湖供电所</t>
  </si>
  <si>
    <t>旧张线</t>
  </si>
  <si>
    <t>旧工线</t>
  </si>
  <si>
    <t>旧太线</t>
  </si>
  <si>
    <t>旧苑线</t>
  </si>
  <si>
    <t>中氟线</t>
  </si>
  <si>
    <t>旧氟线</t>
  </si>
  <si>
    <t>旧马线</t>
  </si>
  <si>
    <t>旧康线</t>
  </si>
  <si>
    <t>旧文线</t>
  </si>
  <si>
    <t>相公供电所</t>
  </si>
  <si>
    <t>桑园站</t>
  </si>
  <si>
    <t>桑政线</t>
  </si>
  <si>
    <t>桑园线</t>
  </si>
  <si>
    <t>桑魏线</t>
  </si>
  <si>
    <t>桑东线</t>
  </si>
  <si>
    <t>桑十线</t>
  </si>
  <si>
    <t>桑塑线</t>
  </si>
  <si>
    <t>桑工线</t>
  </si>
  <si>
    <t>桑太线</t>
  </si>
  <si>
    <t>桑颜线</t>
  </si>
  <si>
    <t>桑荆线</t>
  </si>
  <si>
    <t>桑周线</t>
  </si>
  <si>
    <t>桑郝线</t>
  </si>
  <si>
    <t>桑寨线</t>
  </si>
  <si>
    <t>普集供电所</t>
  </si>
  <si>
    <t>普集站</t>
  </si>
  <si>
    <t>普杨线</t>
  </si>
  <si>
    <t>普院线</t>
  </si>
  <si>
    <t>普河线</t>
  </si>
  <si>
    <t>普皋线</t>
  </si>
  <si>
    <t>普王线</t>
  </si>
  <si>
    <t>普青线</t>
  </si>
  <si>
    <t>普鑫线</t>
  </si>
  <si>
    <t>普耐线</t>
  </si>
  <si>
    <t>普博线</t>
  </si>
  <si>
    <t>枣园站</t>
  </si>
  <si>
    <t>枣化线</t>
  </si>
  <si>
    <t>枣温线</t>
  </si>
  <si>
    <t>枣张线</t>
  </si>
  <si>
    <t>枣姚线</t>
  </si>
  <si>
    <t>纱厂线</t>
  </si>
  <si>
    <t>枣权线</t>
  </si>
  <si>
    <t>枣寨线</t>
  </si>
  <si>
    <t>明水站</t>
  </si>
  <si>
    <t>明胶线</t>
  </si>
  <si>
    <t>明清线</t>
  </si>
  <si>
    <t>明院线</t>
  </si>
  <si>
    <t>明金线</t>
  </si>
  <si>
    <t>明汇线</t>
  </si>
  <si>
    <t>明太线</t>
  </si>
  <si>
    <t>明吕线</t>
  </si>
  <si>
    <t>明照线</t>
  </si>
  <si>
    <t>明泉线</t>
  </si>
  <si>
    <t>明城线</t>
  </si>
  <si>
    <t>明邮线</t>
  </si>
  <si>
    <t>明河线</t>
  </si>
  <si>
    <t>明唐线</t>
  </si>
  <si>
    <t>明生线</t>
  </si>
  <si>
    <t>明广线</t>
  </si>
  <si>
    <t>明南线</t>
  </si>
  <si>
    <t>白泉线</t>
  </si>
  <si>
    <t>明查线</t>
  </si>
  <si>
    <t>明水线</t>
  </si>
  <si>
    <t>明秀线</t>
  </si>
  <si>
    <t>蔡家站</t>
  </si>
  <si>
    <t>蔡寨线</t>
  </si>
  <si>
    <t>蔡永线</t>
  </si>
  <si>
    <t>蔡柳线</t>
  </si>
  <si>
    <t>蔡宝线</t>
  </si>
  <si>
    <t>蔡潘线</t>
  </si>
  <si>
    <t>蔡热线</t>
  </si>
  <si>
    <t>蔡权线</t>
  </si>
  <si>
    <t>蔡北线</t>
  </si>
  <si>
    <t>蔡华线</t>
  </si>
  <si>
    <t>蔡马线</t>
  </si>
  <si>
    <t>翡翠线</t>
  </si>
  <si>
    <t>蔡水线</t>
  </si>
  <si>
    <t>蔡一线</t>
  </si>
  <si>
    <t>蔡安线</t>
  </si>
  <si>
    <t>体育场站</t>
  </si>
  <si>
    <t>体泉线</t>
  </si>
  <si>
    <t>体政线</t>
  </si>
  <si>
    <t>唐王南线</t>
  </si>
  <si>
    <t>体育线</t>
  </si>
  <si>
    <t>汇丰Ⅰ线</t>
  </si>
  <si>
    <t>福泰线</t>
  </si>
  <si>
    <t>体湾线</t>
  </si>
  <si>
    <t>体悦线</t>
  </si>
  <si>
    <t>体双线</t>
  </si>
  <si>
    <t>体鑫线</t>
  </si>
  <si>
    <t>汇丰Ⅱ线</t>
  </si>
  <si>
    <t>体南线</t>
  </si>
  <si>
    <t>唐王北线</t>
  </si>
  <si>
    <t>海尔线</t>
  </si>
  <si>
    <t>体杨线</t>
  </si>
  <si>
    <t>体堂线</t>
  </si>
  <si>
    <t>体园线</t>
  </si>
  <si>
    <t>体龙线</t>
  </si>
  <si>
    <t>体水线</t>
  </si>
  <si>
    <t>体安线</t>
  </si>
  <si>
    <t>体明线</t>
  </si>
  <si>
    <t>体凤线</t>
  </si>
  <si>
    <t>旭升站</t>
  </si>
  <si>
    <t>旭双线</t>
  </si>
  <si>
    <t>旭马线</t>
  </si>
  <si>
    <t>旭科线</t>
  </si>
  <si>
    <t>旭凤线</t>
  </si>
  <si>
    <t>旭鹅线</t>
  </si>
  <si>
    <t>旭绣线</t>
  </si>
  <si>
    <t>旭院线</t>
  </si>
  <si>
    <t>旭白线</t>
  </si>
  <si>
    <t>旭南线</t>
  </si>
  <si>
    <t>旭锻线</t>
  </si>
  <si>
    <t>旭广线</t>
  </si>
  <si>
    <t>旭河线</t>
  </si>
  <si>
    <t>旭泉线</t>
  </si>
  <si>
    <t>旭安线</t>
  </si>
  <si>
    <t>旭悦线</t>
  </si>
  <si>
    <t>旭齐线</t>
  </si>
  <si>
    <t>曹范供电所</t>
  </si>
  <si>
    <t>曹范站</t>
  </si>
  <si>
    <t>曹秀线</t>
  </si>
  <si>
    <t>曹大线</t>
  </si>
  <si>
    <t>曹北线</t>
  </si>
  <si>
    <t>曹能线</t>
  </si>
  <si>
    <t>曹赵线</t>
  </si>
  <si>
    <t>曹邓线</t>
  </si>
  <si>
    <t>曹源线</t>
  </si>
  <si>
    <t>曹横线</t>
  </si>
  <si>
    <t>曹圣线</t>
  </si>
  <si>
    <t>曹铁线</t>
  </si>
  <si>
    <t>岗子站</t>
  </si>
  <si>
    <t>岗湖线</t>
  </si>
  <si>
    <t>岗安线</t>
  </si>
  <si>
    <t>岗玉线</t>
  </si>
  <si>
    <t>岗马线</t>
  </si>
  <si>
    <t>岗泉线</t>
  </si>
  <si>
    <t>岗森线</t>
  </si>
  <si>
    <t>岗枣线</t>
  </si>
  <si>
    <t>岗山Ⅰ线</t>
  </si>
  <si>
    <t>岗阳线</t>
  </si>
  <si>
    <t>岗山Ⅱ线</t>
  </si>
  <si>
    <t>岗汉线</t>
  </si>
  <si>
    <t>岗龙线</t>
  </si>
  <si>
    <t>岗双线</t>
  </si>
  <si>
    <t>岗苑线</t>
  </si>
  <si>
    <t>旗山站</t>
  </si>
  <si>
    <t>旗泰线</t>
  </si>
  <si>
    <t>旗辛线</t>
  </si>
  <si>
    <t>旗航线</t>
  </si>
  <si>
    <t>旗盛线</t>
  </si>
  <si>
    <t>旗桂线</t>
  </si>
  <si>
    <t>旗颐线</t>
  </si>
  <si>
    <t>自来水线</t>
  </si>
  <si>
    <t>旗工线</t>
  </si>
  <si>
    <t>旗鲁线</t>
  </si>
  <si>
    <t>旗华线</t>
  </si>
  <si>
    <t>旗安线</t>
  </si>
  <si>
    <t>旗宝线</t>
  </si>
  <si>
    <t>杜陈线</t>
  </si>
  <si>
    <t>财院线</t>
  </si>
  <si>
    <t>旗北线</t>
  </si>
  <si>
    <t>旗张线</t>
  </si>
  <si>
    <t>旗景线</t>
  </si>
  <si>
    <t>旗联线</t>
  </si>
  <si>
    <t>旗悦线</t>
  </si>
  <si>
    <t>旗甄线</t>
  </si>
  <si>
    <t>滨河站</t>
  </si>
  <si>
    <t>滨安线</t>
  </si>
  <si>
    <t>滨湖线</t>
  </si>
  <si>
    <t>滨樾线</t>
  </si>
  <si>
    <t>滨景线</t>
  </si>
  <si>
    <t>滨丽线</t>
  </si>
  <si>
    <t>滨华线</t>
  </si>
  <si>
    <t>滨田线</t>
  </si>
  <si>
    <t>滨圣线</t>
  </si>
  <si>
    <t>滨大线</t>
  </si>
  <si>
    <t>滨姚线</t>
  </si>
  <si>
    <t>滨宏线</t>
  </si>
  <si>
    <t>滨山线</t>
  </si>
  <si>
    <t>滨湾线</t>
  </si>
  <si>
    <t>滨台线</t>
  </si>
  <si>
    <t>滨寨线</t>
  </si>
  <si>
    <t>滨工线</t>
  </si>
  <si>
    <t>滨中线</t>
  </si>
  <si>
    <t>滨创线</t>
  </si>
  <si>
    <t>滨侨线</t>
  </si>
  <si>
    <t>滨缇线</t>
  </si>
  <si>
    <t>滨园线</t>
  </si>
  <si>
    <t>滨杨线</t>
  </si>
  <si>
    <t>平陵站</t>
  </si>
  <si>
    <t>平李线</t>
  </si>
  <si>
    <t>平柳线</t>
  </si>
  <si>
    <t>平雪线</t>
  </si>
  <si>
    <t>平权线</t>
  </si>
  <si>
    <t>平城线</t>
  </si>
  <si>
    <t>平党线</t>
  </si>
  <si>
    <t>东山站</t>
  </si>
  <si>
    <t>东新线</t>
  </si>
  <si>
    <t>东置线</t>
  </si>
  <si>
    <t>东盛线</t>
  </si>
  <si>
    <t>东玖线</t>
  </si>
  <si>
    <t>东鲁线</t>
  </si>
  <si>
    <t>东双线</t>
  </si>
  <si>
    <t>东贺线</t>
  </si>
  <si>
    <t>东明线</t>
  </si>
  <si>
    <t>东龙线</t>
  </si>
  <si>
    <t>东厦线</t>
  </si>
  <si>
    <t>东科线</t>
  </si>
  <si>
    <t>东阳线</t>
  </si>
  <si>
    <t>东苑线</t>
  </si>
  <si>
    <t>东能线</t>
  </si>
  <si>
    <t>东辉线</t>
  </si>
  <si>
    <t>东景线</t>
  </si>
  <si>
    <t>东泉线</t>
  </si>
  <si>
    <t>东绣线</t>
  </si>
  <si>
    <t>东石线</t>
  </si>
  <si>
    <t>东皋线</t>
  </si>
  <si>
    <t>东安线</t>
  </si>
  <si>
    <t>石河站</t>
  </si>
  <si>
    <t>石悦线</t>
  </si>
  <si>
    <t>石医线</t>
  </si>
  <si>
    <t>石府线</t>
  </si>
  <si>
    <t>石秀线</t>
  </si>
  <si>
    <t>石涧线</t>
  </si>
  <si>
    <t>石海线</t>
  </si>
  <si>
    <t>石明线</t>
  </si>
  <si>
    <t>石泉线</t>
  </si>
  <si>
    <t>石龙线</t>
  </si>
  <si>
    <t>石湾线</t>
  </si>
  <si>
    <t>石院线</t>
  </si>
  <si>
    <t>石溪线</t>
  </si>
  <si>
    <t>石太线</t>
  </si>
  <si>
    <t>石皋线</t>
  </si>
  <si>
    <t>石城线</t>
  </si>
  <si>
    <t>石贺线</t>
  </si>
  <si>
    <t>瑞祥站</t>
  </si>
  <si>
    <t>瑞安线</t>
  </si>
  <si>
    <t>瑞时线</t>
  </si>
  <si>
    <t>瑞曹线</t>
  </si>
  <si>
    <t>瑞芽线</t>
  </si>
  <si>
    <t>瑞文线</t>
  </si>
  <si>
    <t>瑞陈线</t>
  </si>
  <si>
    <t>瑞合线</t>
  </si>
  <si>
    <t>瑞道线</t>
  </si>
  <si>
    <t>韩家站</t>
  </si>
  <si>
    <t>韩辰线</t>
  </si>
  <si>
    <t>韩园线</t>
  </si>
  <si>
    <t>韩晟线</t>
  </si>
  <si>
    <t>韩丰线</t>
  </si>
  <si>
    <t>韩郑线</t>
  </si>
  <si>
    <t>韩天线</t>
  </si>
  <si>
    <t>韩智线</t>
  </si>
  <si>
    <t>韩工线</t>
  </si>
  <si>
    <t>垛庄供电所</t>
  </si>
  <si>
    <t>垛庄站</t>
  </si>
  <si>
    <t>垛明线</t>
  </si>
  <si>
    <t>垛官线</t>
  </si>
  <si>
    <t>垛石线</t>
  </si>
  <si>
    <t>垛信线</t>
  </si>
  <si>
    <t>胡山站</t>
  </si>
  <si>
    <t>胡闫线</t>
  </si>
  <si>
    <t>胡三线</t>
  </si>
  <si>
    <t>胡任线</t>
  </si>
  <si>
    <t>胡青线</t>
  </si>
  <si>
    <t>胡台线</t>
  </si>
  <si>
    <t>胡官线</t>
  </si>
  <si>
    <t>文祖站</t>
  </si>
  <si>
    <t>文旭线</t>
  </si>
  <si>
    <t>文祖供电所</t>
  </si>
  <si>
    <t>文甘线</t>
  </si>
  <si>
    <t>文锦线</t>
  </si>
  <si>
    <t>文朱线</t>
  </si>
  <si>
    <t>文沙线</t>
  </si>
  <si>
    <t>文中线</t>
  </si>
  <si>
    <t>白云供电所</t>
  </si>
  <si>
    <t>宁家埠站</t>
  </si>
  <si>
    <t>宁高线</t>
  </si>
  <si>
    <t>绣惠供电所</t>
  </si>
  <si>
    <t>宁北线</t>
  </si>
  <si>
    <t>宁工线</t>
  </si>
  <si>
    <t>宁石线</t>
  </si>
  <si>
    <t>宁徐线</t>
  </si>
  <si>
    <t>宁湖线</t>
  </si>
  <si>
    <t>宁明线</t>
  </si>
  <si>
    <t>赭山站</t>
  </si>
  <si>
    <t>赭河线</t>
  </si>
  <si>
    <t>赭绣线</t>
  </si>
  <si>
    <t>赭王线</t>
  </si>
  <si>
    <t>赭西线</t>
  </si>
  <si>
    <t>赭邮线</t>
  </si>
  <si>
    <t>赭水线</t>
  </si>
  <si>
    <t>相公站</t>
  </si>
  <si>
    <t>相李线</t>
  </si>
  <si>
    <t>相衍线</t>
  </si>
  <si>
    <t>相检线</t>
  </si>
  <si>
    <t>相河线</t>
  </si>
  <si>
    <t>相北线</t>
  </si>
  <si>
    <t>相郑线</t>
  </si>
  <si>
    <t>相孙线</t>
  </si>
  <si>
    <t>绣惠站</t>
  </si>
  <si>
    <t>绣码线</t>
  </si>
  <si>
    <t>绣城线</t>
  </si>
  <si>
    <t>绣北线</t>
  </si>
  <si>
    <t>绣埠线</t>
  </si>
  <si>
    <t>绣矿线</t>
  </si>
  <si>
    <t>绣崖线</t>
  </si>
  <si>
    <t>绣河线</t>
  </si>
  <si>
    <t>绣茂线</t>
  </si>
  <si>
    <t>绣高线</t>
  </si>
  <si>
    <t>绣康线</t>
  </si>
  <si>
    <t>桃花山站</t>
  </si>
  <si>
    <t>桃温线</t>
  </si>
  <si>
    <t>桃营线</t>
  </si>
  <si>
    <t>桃李线</t>
  </si>
  <si>
    <t>桃高线</t>
  </si>
  <si>
    <t>桃矿线</t>
  </si>
  <si>
    <t>桃华线</t>
  </si>
  <si>
    <t>刁镇站</t>
  </si>
  <si>
    <t>刁曹线</t>
  </si>
  <si>
    <t>刁芽线</t>
  </si>
  <si>
    <t>刁西线</t>
  </si>
  <si>
    <t>刁陈线</t>
  </si>
  <si>
    <t>刁茄线</t>
  </si>
  <si>
    <t>辛寨站</t>
  </si>
  <si>
    <t>辛赵线</t>
  </si>
  <si>
    <t>辛院线</t>
  </si>
  <si>
    <t>辛创线</t>
  </si>
  <si>
    <t>辛青线</t>
  </si>
  <si>
    <t>辛干线</t>
  </si>
  <si>
    <t>辛魏线</t>
  </si>
  <si>
    <t>辛区线</t>
  </si>
  <si>
    <t>高官寨供电所</t>
  </si>
  <si>
    <t>高官寨站</t>
  </si>
  <si>
    <t>高港线</t>
  </si>
  <si>
    <t>高十线</t>
  </si>
  <si>
    <t>高清线</t>
  </si>
  <si>
    <t>高综线</t>
  </si>
  <si>
    <t>高胡线</t>
  </si>
  <si>
    <t>高魏线</t>
  </si>
  <si>
    <t>高合线</t>
  </si>
  <si>
    <t>高太线</t>
  </si>
  <si>
    <t>黄河供电所</t>
  </si>
  <si>
    <t>黄河站</t>
  </si>
  <si>
    <t>黄北线</t>
  </si>
  <si>
    <t>黄见线</t>
  </si>
  <si>
    <t>黄政线</t>
  </si>
  <si>
    <t>黄园线</t>
  </si>
  <si>
    <t>黄大线</t>
  </si>
  <si>
    <t>黄农线</t>
  </si>
  <si>
    <t>巨鑫站</t>
  </si>
  <si>
    <t>锻造Ⅰ线</t>
  </si>
  <si>
    <t>锻造Ⅱ线</t>
  </si>
  <si>
    <t>杨家巷站</t>
  </si>
  <si>
    <t>杨空线</t>
  </si>
  <si>
    <t>杨林线</t>
  </si>
  <si>
    <t>杨潘线</t>
  </si>
  <si>
    <t>杨翟线</t>
  </si>
  <si>
    <t>银鹭线</t>
  </si>
  <si>
    <t>杨铁线</t>
  </si>
  <si>
    <t>杨广线</t>
  </si>
  <si>
    <t>杨航线</t>
  </si>
  <si>
    <t>凤凰山站</t>
  </si>
  <si>
    <t>凤海线</t>
  </si>
  <si>
    <t>凤辛线</t>
  </si>
  <si>
    <t>凤白线</t>
  </si>
  <si>
    <t>凤矿Ⅱ线</t>
  </si>
  <si>
    <t>凤东线</t>
  </si>
  <si>
    <t>凤南线</t>
  </si>
  <si>
    <t>凤王线</t>
  </si>
  <si>
    <t>白云湖站</t>
  </si>
  <si>
    <t>白郑线</t>
  </si>
  <si>
    <t>白赵线</t>
  </si>
  <si>
    <t>白韩线</t>
  </si>
  <si>
    <t>天航站</t>
  </si>
  <si>
    <t>航业线</t>
  </si>
  <si>
    <t>航园线</t>
  </si>
  <si>
    <t>航康线</t>
  </si>
  <si>
    <t>航海线</t>
  </si>
  <si>
    <t>航泉线</t>
  </si>
  <si>
    <t>航能线</t>
  </si>
  <si>
    <t>航意线</t>
  </si>
  <si>
    <t>蒋徐站</t>
  </si>
  <si>
    <t>蒋城线</t>
  </si>
  <si>
    <t>蒋清线</t>
  </si>
  <si>
    <t>蒋宏线</t>
  </si>
  <si>
    <t>蒋意线</t>
  </si>
  <si>
    <t>蒋华线</t>
  </si>
  <si>
    <t>蒋河线</t>
  </si>
  <si>
    <t>蒋业线</t>
  </si>
  <si>
    <t>韩海线</t>
  </si>
  <si>
    <t>韩山线</t>
  </si>
  <si>
    <t>桃安线</t>
  </si>
  <si>
    <t>桃林线</t>
  </si>
  <si>
    <t>绣安线</t>
  </si>
  <si>
    <t>韩民线</t>
  </si>
  <si>
    <t>韩昌线</t>
  </si>
  <si>
    <t>长清变电站</t>
  </si>
  <si>
    <t>10kV长岭线</t>
  </si>
  <si>
    <t>10kV长三线</t>
  </si>
  <si>
    <t>10kV长平线</t>
  </si>
  <si>
    <t>10kV长医线</t>
  </si>
  <si>
    <t>10kV长汇Ⅰ线</t>
  </si>
  <si>
    <t>10kV长阳线</t>
  </si>
  <si>
    <t>10kV长团线</t>
  </si>
  <si>
    <t>10kV长市线</t>
  </si>
  <si>
    <t>10kV长新线</t>
  </si>
  <si>
    <t>崮山供电所</t>
  </si>
  <si>
    <t>崮山变电站</t>
  </si>
  <si>
    <t>10kV崮化线</t>
  </si>
  <si>
    <t>10kV崮凤Ⅰ线</t>
  </si>
  <si>
    <t>10kV崮创Ⅰ线</t>
  </si>
  <si>
    <t>10kV崮安Ⅰ线</t>
  </si>
  <si>
    <t>10kV崮安Ⅲ线</t>
  </si>
  <si>
    <t>10kV崮凤Ⅱ线</t>
  </si>
  <si>
    <t>10kV崮安Ⅱ线</t>
  </si>
  <si>
    <t>10kV崮安Ⅳ线</t>
  </si>
  <si>
    <t>10kV崮创Ⅱ线</t>
  </si>
  <si>
    <t>10kV崮城线</t>
  </si>
  <si>
    <t>归德供电所</t>
  </si>
  <si>
    <t>夏庄变电站</t>
  </si>
  <si>
    <t>10kV夏工线</t>
  </si>
  <si>
    <t>10kV夏万线</t>
  </si>
  <si>
    <t>10kV夏黄线</t>
  </si>
  <si>
    <t>10kV夏平Ⅰ线</t>
  </si>
  <si>
    <t>10kV夏承Ⅰ线</t>
  </si>
  <si>
    <t>10kV夏屯线</t>
  </si>
  <si>
    <t>10kV夏阳线</t>
  </si>
  <si>
    <t>10kV夏袁线</t>
  </si>
  <si>
    <t>10kV夏承Ⅱ线</t>
  </si>
  <si>
    <t>济南经济开发区供电所</t>
  </si>
  <si>
    <t>潘农变电站</t>
  </si>
  <si>
    <t>10kV潘明线</t>
  </si>
  <si>
    <t>10kV潘佳线</t>
  </si>
  <si>
    <t>10kV潘阳线</t>
  </si>
  <si>
    <t>张夏供电所</t>
  </si>
  <si>
    <t>青杨变电站</t>
  </si>
  <si>
    <t>10kV青靳Ⅰ线</t>
  </si>
  <si>
    <t>10kV青夏Ⅰ线</t>
  </si>
  <si>
    <t>平安变电站</t>
  </si>
  <si>
    <t>10kV平变线</t>
  </si>
  <si>
    <t>10kV平农线</t>
  </si>
  <si>
    <t>10kV平清线</t>
  </si>
  <si>
    <t>10kV平茂Ⅰ线</t>
  </si>
  <si>
    <t>10kV平石线</t>
  </si>
  <si>
    <t>10kV平靶线</t>
  </si>
  <si>
    <t>10kV平西线</t>
  </si>
  <si>
    <t>10kV平茂Ⅱ线</t>
  </si>
  <si>
    <t>归德变电站</t>
  </si>
  <si>
    <t>10kV归于线</t>
  </si>
  <si>
    <t>10kV归工线</t>
  </si>
  <si>
    <t>10kV修配线</t>
  </si>
  <si>
    <t>10kV王卫线</t>
  </si>
  <si>
    <t>10kV薛庄线</t>
  </si>
  <si>
    <t>万德供电所</t>
  </si>
  <si>
    <t>万德变电站</t>
  </si>
  <si>
    <t>10kV万南线</t>
  </si>
  <si>
    <t>10kV万武线</t>
  </si>
  <si>
    <t>10kV万灵线</t>
  </si>
  <si>
    <t>10kV万工线</t>
  </si>
  <si>
    <t>10kV万石线</t>
  </si>
  <si>
    <t>10kV万工二线</t>
  </si>
  <si>
    <t>张夏供电所五峰供电服务站</t>
  </si>
  <si>
    <t>五峰变电站</t>
  </si>
  <si>
    <t>10kV宋峪线</t>
  </si>
  <si>
    <t>10kV五石线</t>
  </si>
  <si>
    <t>10kV镇直线</t>
  </si>
  <si>
    <t>10kV仙庄线</t>
  </si>
  <si>
    <t>10kV宋村线</t>
  </si>
  <si>
    <t>10kV张庄线</t>
  </si>
  <si>
    <t>10kV纸坊线</t>
  </si>
  <si>
    <t>西城变电站</t>
  </si>
  <si>
    <t>10kV城团线</t>
  </si>
  <si>
    <t>10kV城东Ⅰ线</t>
  </si>
  <si>
    <t>10kV城宏线</t>
  </si>
  <si>
    <t>10kV城于Ⅱ线</t>
  </si>
  <si>
    <t>10kV城北Ⅱ线</t>
  </si>
  <si>
    <t>万德供电所马山供电服务站</t>
  </si>
  <si>
    <t>马乡变电站</t>
  </si>
  <si>
    <t>10kV马庄线</t>
  </si>
  <si>
    <t>10kV马光线</t>
  </si>
  <si>
    <t>10kV马安线</t>
  </si>
  <si>
    <t>10kV马农线</t>
  </si>
  <si>
    <t>10kV马耕线</t>
  </si>
  <si>
    <t>10kV马河线</t>
  </si>
  <si>
    <t>双泉供电所</t>
  </si>
  <si>
    <t>双泉变电站</t>
  </si>
  <si>
    <t>10kV双龙线</t>
  </si>
  <si>
    <t>10kV双工线</t>
  </si>
  <si>
    <t>10kV双北线</t>
  </si>
  <si>
    <t>10kV双李线</t>
  </si>
  <si>
    <t>10kV双泰线</t>
  </si>
  <si>
    <t>孝里供电所</t>
  </si>
  <si>
    <t>孝里变电站</t>
  </si>
  <si>
    <t>10kV孝胡线</t>
  </si>
  <si>
    <t>10kV孝胜线</t>
  </si>
  <si>
    <t>10kV孝兴Ⅰ线</t>
  </si>
  <si>
    <t>10kV孝兴Ⅲ线</t>
  </si>
  <si>
    <t>10kV孝黄线</t>
  </si>
  <si>
    <t>10kV孝广线</t>
  </si>
  <si>
    <t>10kV孝兴Ⅱ线</t>
  </si>
  <si>
    <t>10kV孝兴Ⅳ线</t>
  </si>
  <si>
    <t>乐天变电站</t>
  </si>
  <si>
    <t>10kV乐城线</t>
  </si>
  <si>
    <t>10kV丹凤Ⅰ线</t>
  </si>
  <si>
    <t>10kV丹凤Ⅱ线</t>
  </si>
  <si>
    <t>10kV乐美Ⅰ线</t>
  </si>
  <si>
    <t>10kV乐恒线</t>
  </si>
  <si>
    <t>10kV乐美Ⅱ线</t>
  </si>
  <si>
    <t>10kV乐明线</t>
  </si>
  <si>
    <t>10kV乐嘉线</t>
  </si>
  <si>
    <t>武庄变电站</t>
  </si>
  <si>
    <t>10kV马场线</t>
  </si>
  <si>
    <t>10kV工业Ⅱ线</t>
  </si>
  <si>
    <t>张夏临时变电站</t>
  </si>
  <si>
    <t>10kV张青线</t>
  </si>
  <si>
    <t>10kV张金Ⅰ线</t>
  </si>
  <si>
    <t>10kV张黄线</t>
  </si>
  <si>
    <t>10kV张工线</t>
  </si>
  <si>
    <t>10kV张金Ⅱ线</t>
  </si>
  <si>
    <t>10kV张娄线</t>
  </si>
  <si>
    <t>牛山变电站</t>
  </si>
  <si>
    <t>10kV牛张Ⅰ线</t>
  </si>
  <si>
    <t>10kV恒大Ⅴ线</t>
  </si>
  <si>
    <t>10kV牛玉线</t>
  </si>
  <si>
    <t>10kV牛宏线</t>
  </si>
  <si>
    <t>10kV牛和线</t>
  </si>
  <si>
    <t>10kV牛东线</t>
  </si>
  <si>
    <t>10kV牛恒线</t>
  </si>
  <si>
    <t>10kV牛美线</t>
  </si>
  <si>
    <t>10kV牛信线</t>
  </si>
  <si>
    <t>10kV牛张Ⅱ线</t>
  </si>
  <si>
    <t>10kV恒大Ⅱ线</t>
  </si>
  <si>
    <t>10kV恒大Ⅳ线</t>
  </si>
  <si>
    <t>10kV恒大Ⅵ线</t>
  </si>
  <si>
    <t>10kV牛银线</t>
  </si>
  <si>
    <t>10kV牛丰线</t>
  </si>
  <si>
    <t>10kV牛安线</t>
  </si>
  <si>
    <t>10kV牛盛线</t>
  </si>
  <si>
    <t>10kV牛茂线</t>
  </si>
  <si>
    <t>10kV牛团线</t>
  </si>
  <si>
    <t>团山变电站</t>
  </si>
  <si>
    <t>10kV团骏Ⅰ线</t>
  </si>
  <si>
    <t>10kV团范Ⅰ线</t>
  </si>
  <si>
    <t>10kV团春线</t>
  </si>
  <si>
    <t>10kV团邦线</t>
  </si>
  <si>
    <t>10kV团宿线</t>
  </si>
  <si>
    <t>10kV团灯Ⅰ线</t>
  </si>
  <si>
    <t>10kV团通线</t>
  </si>
  <si>
    <t>10kV团骏Ⅱ线</t>
  </si>
  <si>
    <t>10kV团济线</t>
  </si>
  <si>
    <t>10kV团淑线</t>
  </si>
  <si>
    <t>10kV团公线</t>
  </si>
  <si>
    <t>10kV团水线</t>
  </si>
  <si>
    <t>10kV团盟线</t>
  </si>
  <si>
    <t>10kV团华线</t>
  </si>
  <si>
    <t>10kV团范Ⅱ线</t>
  </si>
  <si>
    <t>河北变电站</t>
  </si>
  <si>
    <t>10kV河商线</t>
  </si>
  <si>
    <t>10kV河汇线</t>
  </si>
  <si>
    <t>10kV河春线</t>
  </si>
  <si>
    <t>10kV河邦线</t>
  </si>
  <si>
    <t>10kV河园线</t>
  </si>
  <si>
    <t>10kV河华线</t>
  </si>
  <si>
    <t>10kV河盟线</t>
  </si>
  <si>
    <t>10kV河工线</t>
  </si>
  <si>
    <t>10kV河崮线</t>
  </si>
  <si>
    <t>10kV河康线</t>
  </si>
  <si>
    <t>10kV河云线</t>
  </si>
  <si>
    <t>阜新变电站</t>
  </si>
  <si>
    <t>10kV阜茂线</t>
  </si>
  <si>
    <t>10kV阜济线</t>
  </si>
  <si>
    <t>10kV阜新Ⅰ线</t>
  </si>
  <si>
    <t>10kV阜文线</t>
  </si>
  <si>
    <t>10kV阜城线</t>
  </si>
  <si>
    <t>10kV阜云线</t>
  </si>
  <si>
    <t>10kV阜山线</t>
  </si>
  <si>
    <t>10kV阜盛线</t>
  </si>
  <si>
    <t>芙蓉变电站</t>
  </si>
  <si>
    <t>10kV蓉常Ⅰ线</t>
  </si>
  <si>
    <t>10kV蓉山Ⅰ线</t>
  </si>
  <si>
    <t>10kV蓉湖Ⅰ线</t>
  </si>
  <si>
    <t>10kV蓉园线</t>
  </si>
  <si>
    <t>10kV蓉锐线</t>
  </si>
  <si>
    <t>10kV蓉创Ⅰ线</t>
  </si>
  <si>
    <t>300</t>
  </si>
  <si>
    <t>10kV蓉新Ⅰ线</t>
  </si>
  <si>
    <t>10kV蓉常Ⅱ线</t>
  </si>
  <si>
    <t>10kV蓉山Ⅱ线</t>
  </si>
  <si>
    <t>10kV蓉湖Ⅱ线</t>
  </si>
  <si>
    <t>10kV蓉灯线</t>
  </si>
  <si>
    <t>600</t>
  </si>
  <si>
    <t>10kV蓉舱线</t>
  </si>
  <si>
    <t>10kV蓉邦线</t>
  </si>
  <si>
    <t>10kV蓉创Ⅱ线</t>
  </si>
  <si>
    <t>10kV蓉新Ⅱ线</t>
  </si>
  <si>
    <t>文科变电站</t>
  </si>
  <si>
    <t>10kV文平线</t>
  </si>
  <si>
    <t>10kV文景线</t>
  </si>
  <si>
    <t>10kV文安线</t>
  </si>
  <si>
    <t>10kV文嘉线</t>
  </si>
  <si>
    <t>商铺变电站</t>
  </si>
  <si>
    <t>钱城#3线</t>
  </si>
  <si>
    <t>钱城#4线</t>
  </si>
  <si>
    <t>钱工线</t>
  </si>
  <si>
    <t>钱北线</t>
  </si>
  <si>
    <t>钱城#1线</t>
  </si>
  <si>
    <t>钱鑫线</t>
  </si>
  <si>
    <t>钱城#2线</t>
  </si>
  <si>
    <t>钱农线</t>
  </si>
  <si>
    <t>殷巷供电所</t>
  </si>
  <si>
    <t>殷巷变电站</t>
  </si>
  <si>
    <t>殷新线</t>
  </si>
  <si>
    <t>殷赵#2线</t>
  </si>
  <si>
    <t>张坊服务站</t>
  </si>
  <si>
    <t>殷张线</t>
  </si>
  <si>
    <t>殷巷#2线</t>
  </si>
  <si>
    <t>滨河线</t>
  </si>
  <si>
    <t>青年线</t>
  </si>
  <si>
    <t>殷元线</t>
  </si>
  <si>
    <t>殷赵线</t>
  </si>
  <si>
    <t>殷巷#1线</t>
  </si>
  <si>
    <t>鑫源线</t>
  </si>
  <si>
    <t>贾庄服务站</t>
  </si>
  <si>
    <t>商西变电站</t>
  </si>
  <si>
    <t>商二棉线</t>
  </si>
  <si>
    <t>#1商城线</t>
  </si>
  <si>
    <t>#2商城线</t>
  </si>
  <si>
    <t>#5商城线</t>
  </si>
  <si>
    <t>西明线</t>
  </si>
  <si>
    <t>西凰线</t>
  </si>
  <si>
    <t>商水线</t>
  </si>
  <si>
    <t>联络线</t>
  </si>
  <si>
    <t>#4商城线</t>
  </si>
  <si>
    <t>#3商城线</t>
  </si>
  <si>
    <t>#6商城线</t>
  </si>
  <si>
    <t>西辉线</t>
  </si>
  <si>
    <t>玉皇庙供电所</t>
  </si>
  <si>
    <t>开玉变电站</t>
  </si>
  <si>
    <t>高速Ⅰ线</t>
  </si>
  <si>
    <t>开园线</t>
  </si>
  <si>
    <t>开西Ⅰ线</t>
  </si>
  <si>
    <t>开联线</t>
  </si>
  <si>
    <t>开皇线</t>
  </si>
  <si>
    <t>开东线</t>
  </si>
  <si>
    <t>开发Ⅰ线</t>
  </si>
  <si>
    <t>开发Ⅱ线</t>
  </si>
  <si>
    <t>开红线</t>
  </si>
  <si>
    <t>高速Ⅱ线</t>
  </si>
  <si>
    <t>开仁线</t>
  </si>
  <si>
    <t>开清线</t>
  </si>
  <si>
    <t>兴源线</t>
  </si>
  <si>
    <t>开发Ⅴ线</t>
  </si>
  <si>
    <t>开济线</t>
  </si>
  <si>
    <t>开发Ⅲ线</t>
  </si>
  <si>
    <t>贾庄变电站</t>
  </si>
  <si>
    <t>姜范线</t>
  </si>
  <si>
    <t>柳家线</t>
  </si>
  <si>
    <t>西马线</t>
  </si>
  <si>
    <t>泉家线</t>
  </si>
  <si>
    <t>贾洼线</t>
  </si>
  <si>
    <t>贾宝线</t>
  </si>
  <si>
    <t>贾南#2线</t>
  </si>
  <si>
    <t>贾南#1线</t>
  </si>
  <si>
    <t>贾源线</t>
  </si>
  <si>
    <t>孙集供电所</t>
  </si>
  <si>
    <t>孙集变电站</t>
  </si>
  <si>
    <t>孙棉线</t>
  </si>
  <si>
    <t>孙牛线</t>
  </si>
  <si>
    <t>孙园线</t>
  </si>
  <si>
    <t>孙堡线</t>
  </si>
  <si>
    <t>郑路供电所</t>
  </si>
  <si>
    <t>孙展线</t>
  </si>
  <si>
    <t>孙白线</t>
  </si>
  <si>
    <t>商东变电站</t>
  </si>
  <si>
    <t>城北线</t>
  </si>
  <si>
    <t>外贸线</t>
  </si>
  <si>
    <t>东民线</t>
  </si>
  <si>
    <t>东弘线</t>
  </si>
  <si>
    <t>东星线</t>
  </si>
  <si>
    <t>东星Ⅱ线</t>
  </si>
  <si>
    <t>东堡线</t>
  </si>
  <si>
    <t>富民线</t>
  </si>
  <si>
    <t>科委线</t>
  </si>
  <si>
    <t>东晖线</t>
  </si>
  <si>
    <t>东德线</t>
  </si>
  <si>
    <t>东城线</t>
  </si>
  <si>
    <t>东琴Ⅱ线</t>
  </si>
  <si>
    <t>东琴线</t>
  </si>
  <si>
    <t>玉夏变电站</t>
  </si>
  <si>
    <t>夏张线</t>
  </si>
  <si>
    <t>夏园线</t>
  </si>
  <si>
    <t>夏西Ⅰ线</t>
  </si>
  <si>
    <t>夏诺Ⅰ线</t>
  </si>
  <si>
    <t>夏李线</t>
  </si>
  <si>
    <t>夏清线</t>
  </si>
  <si>
    <t>夏西Ⅱ线</t>
  </si>
  <si>
    <t>夏诺Ⅱ线</t>
  </si>
  <si>
    <t>郑路变电站</t>
  </si>
  <si>
    <t>郑棉线</t>
  </si>
  <si>
    <t>郑展#3线</t>
  </si>
  <si>
    <t>郑展#2线</t>
  </si>
  <si>
    <t>郑展线</t>
  </si>
  <si>
    <t>郑家线</t>
  </si>
  <si>
    <t>郑东线</t>
  </si>
  <si>
    <t>龙桑寺供电所</t>
  </si>
  <si>
    <t>沙河变电站</t>
  </si>
  <si>
    <t>沙集线</t>
  </si>
  <si>
    <t>沙河供电所</t>
  </si>
  <si>
    <t>沙龙线</t>
  </si>
  <si>
    <t>牧业一线</t>
  </si>
  <si>
    <t>牧业二线</t>
  </si>
  <si>
    <t>沙牛线</t>
  </si>
  <si>
    <t>沙燕线</t>
  </si>
  <si>
    <t>怀仁变电站</t>
  </si>
  <si>
    <t>怀张线</t>
  </si>
  <si>
    <t>怀仁供电所</t>
  </si>
  <si>
    <t>怀东线</t>
  </si>
  <si>
    <t>怀赵线</t>
  </si>
  <si>
    <t>怀奎线</t>
  </si>
  <si>
    <t>怀仁线</t>
  </si>
  <si>
    <t>杨庄铺变电站</t>
  </si>
  <si>
    <t>杨庙线</t>
  </si>
  <si>
    <t>杨开Ⅲ线</t>
  </si>
  <si>
    <t>杨开Ⅱ线</t>
  </si>
  <si>
    <t>杨东线</t>
  </si>
  <si>
    <t>杨力线</t>
  </si>
  <si>
    <t>杨白线</t>
  </si>
  <si>
    <t>杨岳线</t>
  </si>
  <si>
    <t>杨家线</t>
  </si>
  <si>
    <t>杨诺线</t>
  </si>
  <si>
    <t>魏家变电站</t>
  </si>
  <si>
    <t>魏鑫线</t>
  </si>
  <si>
    <t>城关线</t>
  </si>
  <si>
    <t>钢厂线</t>
  </si>
  <si>
    <t>魏盛线</t>
  </si>
  <si>
    <t>玉皇庙变电站</t>
  </si>
  <si>
    <t>清湖线</t>
  </si>
  <si>
    <t>玉通#2线</t>
  </si>
  <si>
    <t>玉张线</t>
  </si>
  <si>
    <t>常庄变电站</t>
  </si>
  <si>
    <t>常工二线</t>
  </si>
  <si>
    <t>常工线</t>
  </si>
  <si>
    <t>常龙线</t>
  </si>
  <si>
    <t>常庄线</t>
  </si>
  <si>
    <t>白桥供电所</t>
  </si>
  <si>
    <t>白桥变电站</t>
  </si>
  <si>
    <t>白岳#1线</t>
  </si>
  <si>
    <t>白桥二线</t>
  </si>
  <si>
    <t>白桥线</t>
  </si>
  <si>
    <t>白岳#2线</t>
  </si>
  <si>
    <t>韩庙服务站</t>
  </si>
  <si>
    <t>韩庙变电站</t>
  </si>
  <si>
    <t>韩庙#2线</t>
  </si>
  <si>
    <t>韩庙#3线</t>
  </si>
  <si>
    <t>韩庙#1线</t>
  </si>
</sst>
</file>

<file path=xl/styles.xml><?xml version="1.0" encoding="utf-8"?>
<styleSheet xmlns="http://schemas.openxmlformats.org/spreadsheetml/2006/main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  <numFmt numFmtId="178" formatCode="0_ "/>
    <numFmt numFmtId="179" formatCode="0.0_);[Red]\(0.0\)"/>
    <numFmt numFmtId="180" formatCode="0.0_ "/>
    <numFmt numFmtId="181" formatCode="0_);[Red]\(0\)"/>
    <numFmt numFmtId="182" formatCode="0.0%"/>
  </numFmts>
  <fonts count="47">
    <font>
      <sz val="11"/>
      <name val="宋体"/>
      <charset val="134"/>
    </font>
    <font>
      <b/>
      <sz val="10"/>
      <name val="方正书宋_GBK"/>
      <charset val="134"/>
    </font>
    <font>
      <sz val="11"/>
      <name val="方正书宋_GBK"/>
      <charset val="134"/>
    </font>
    <font>
      <sz val="10"/>
      <name val="方正书宋_GBK"/>
      <charset val="134"/>
    </font>
    <font>
      <strike/>
      <sz val="11"/>
      <name val="方正书宋_GBK"/>
      <charset val="134"/>
    </font>
    <font>
      <sz val="10"/>
      <name val="方正仿宋_GBK"/>
      <charset val="134"/>
    </font>
    <font>
      <sz val="10"/>
      <color rgb="FFFF0000"/>
      <name val="方正书宋_GBK"/>
      <charset val="134"/>
    </font>
    <font>
      <sz val="14"/>
      <name val="方正小标宋_GBK"/>
      <charset val="134"/>
    </font>
    <font>
      <b/>
      <sz val="10"/>
      <name val="方正仿宋_GBK"/>
      <charset val="134"/>
    </font>
    <font>
      <sz val="10"/>
      <name val="方正仿宋_GBK"/>
      <charset val="0"/>
    </font>
    <font>
      <sz val="14"/>
      <color rgb="FFFF0000"/>
      <name val="方正小标宋_GBK"/>
      <charset val="134"/>
    </font>
    <font>
      <b/>
      <sz val="10"/>
      <color rgb="FFFF0000"/>
      <name val="方正仿宋_GBK"/>
      <charset val="134"/>
    </font>
    <font>
      <sz val="10"/>
      <color rgb="FF00B050"/>
      <name val="方正仿宋_GBK"/>
      <charset val="134"/>
    </font>
    <font>
      <sz val="11"/>
      <name val="方正仿宋_GBK"/>
      <charset val="134"/>
    </font>
    <font>
      <u/>
      <sz val="10"/>
      <name val="方正仿宋_GBK"/>
      <charset val="134"/>
    </font>
    <font>
      <sz val="11"/>
      <color theme="1"/>
      <name val="方正仿宋_GBK"/>
      <charset val="134"/>
    </font>
    <font>
      <sz val="10"/>
      <color rgb="FFFF0000"/>
      <name val="方正仿宋_GBK"/>
      <charset val="134"/>
    </font>
    <font>
      <sz val="11"/>
      <color rgb="FF00B050"/>
      <name val="方正仿宋_GBK"/>
      <charset val="134"/>
    </font>
    <font>
      <sz val="11"/>
      <color rgb="FFFFC000"/>
      <name val="方正仿宋_GBK"/>
      <charset val="134"/>
    </font>
    <font>
      <sz val="11"/>
      <color rgb="FFFF0000"/>
      <name val="方正仿宋_GBK"/>
      <charset val="134"/>
    </font>
    <font>
      <sz val="10"/>
      <color rgb="FFFFC000"/>
      <name val="方正仿宋_GBK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3" fillId="3" borderId="3" applyNumberFormat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27" fillId="0" borderId="0">
      <alignment vertical="top"/>
      <protection locked="0"/>
    </xf>
    <xf numFmtId="0" fontId="28" fillId="0" borderId="0" applyNumberFormat="0" applyFill="0" applyBorder="0" applyAlignment="0" applyProtection="0">
      <alignment vertical="center"/>
    </xf>
    <xf numFmtId="0" fontId="21" fillId="7" borderId="4" applyNumberFormat="0" applyFon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5" fillId="0" borderId="0">
      <protection locked="0"/>
    </xf>
    <xf numFmtId="0" fontId="25" fillId="9" borderId="0" applyNumberFormat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36" fillId="11" borderId="7" applyNumberFormat="0" applyAlignment="0" applyProtection="0">
      <alignment vertical="center"/>
    </xf>
    <xf numFmtId="0" fontId="37" fillId="11" borderId="3" applyNumberFormat="0" applyAlignment="0" applyProtection="0">
      <alignment vertical="center"/>
    </xf>
    <xf numFmtId="0" fontId="38" fillId="12" borderId="8" applyNumberFormat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2" fillId="0" borderId="0">
      <alignment vertical="center"/>
    </xf>
    <xf numFmtId="0" fontId="4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44" fillId="0" borderId="0">
      <protection locked="0"/>
    </xf>
  </cellStyleXfs>
  <cellXfs count="7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0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10" fontId="8" fillId="0" borderId="1" xfId="0" applyNumberFormat="1" applyFont="1" applyFill="1" applyBorder="1" applyAlignment="1">
      <alignment horizontal="right" vertical="center" wrapText="1"/>
    </xf>
    <xf numFmtId="177" fontId="8" fillId="0" borderId="1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right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/>
    </xf>
    <xf numFmtId="10" fontId="5" fillId="0" borderId="1" xfId="11" applyNumberFormat="1" applyFont="1" applyFill="1" applyBorder="1" applyAlignment="1" applyProtection="1">
      <alignment horizontal="center" vertical="center" wrapText="1"/>
    </xf>
    <xf numFmtId="180" fontId="12" fillId="0" borderId="1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181" fontId="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/>
    </xf>
    <xf numFmtId="178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76" fontId="5" fillId="0" borderId="1" xfId="0" applyNumberFormat="1" applyFont="1" applyFill="1" applyBorder="1" applyAlignment="1">
      <alignment horizontal="center" vertical="center" wrapText="1"/>
    </xf>
    <xf numFmtId="10" fontId="5" fillId="0" borderId="1" xfId="11" applyNumberFormat="1" applyFont="1" applyFill="1" applyBorder="1" applyAlignment="1">
      <alignment horizontal="center" vertical="center" wrapText="1"/>
      <protection locked="0"/>
    </xf>
    <xf numFmtId="180" fontId="1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 wrapText="1"/>
    </xf>
    <xf numFmtId="182" fontId="5" fillId="0" borderId="1" xfId="11" applyNumberFormat="1" applyFont="1" applyFill="1" applyBorder="1" applyAlignment="1">
      <alignment horizontal="center" vertical="center" wrapText="1"/>
      <protection locked="0"/>
    </xf>
    <xf numFmtId="177" fontId="5" fillId="0" borderId="1" xfId="0" applyNumberFormat="1" applyFont="1" applyFill="1" applyBorder="1" applyAlignment="1">
      <alignment horizontal="center" vertical="center"/>
    </xf>
    <xf numFmtId="180" fontId="17" fillId="0" borderId="1" xfId="0" applyNumberFormat="1" applyFont="1" applyFill="1" applyBorder="1" applyAlignment="1">
      <alignment horizontal="center" vertical="center" wrapText="1"/>
    </xf>
    <xf numFmtId="180" fontId="18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80" fontId="19" fillId="0" borderId="1" xfId="0" applyNumberFormat="1" applyFont="1" applyFill="1" applyBorder="1" applyAlignment="1">
      <alignment horizontal="center" vertical="center" wrapText="1"/>
    </xf>
    <xf numFmtId="49" fontId="5" fillId="0" borderId="1" xfId="51" applyNumberFormat="1" applyFont="1" applyFill="1" applyBorder="1" applyAlignment="1" applyProtection="1">
      <alignment horizontal="center" vertical="center" wrapText="1"/>
    </xf>
    <xf numFmtId="0" fontId="5" fillId="0" borderId="1" xfId="51" applyFont="1" applyFill="1" applyBorder="1" applyAlignment="1" applyProtection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wrapText="1"/>
    </xf>
    <xf numFmtId="178" fontId="5" fillId="0" borderId="1" xfId="0" applyNumberFormat="1" applyFont="1" applyFill="1" applyBorder="1" applyAlignment="1">
      <alignment horizontal="center" wrapText="1"/>
    </xf>
    <xf numFmtId="178" fontId="16" fillId="0" borderId="1" xfId="0" applyNumberFormat="1" applyFont="1" applyFill="1" applyBorder="1" applyAlignment="1">
      <alignment horizontal="center" vertical="center" wrapText="1"/>
    </xf>
    <xf numFmtId="10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wrapText="1"/>
    </xf>
    <xf numFmtId="0" fontId="20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78" fontId="5" fillId="0" borderId="1" xfId="21" applyNumberFormat="1" applyFont="1" applyFill="1" applyBorder="1" applyAlignment="1" applyProtection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49" fontId="5" fillId="0" borderId="1" xfId="21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Excel Built-in Normal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Excel Built-in Normal 1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4037;&#20316;&#31807;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D1">
            <v>2</v>
          </cell>
          <cell r="E1">
            <v>3</v>
          </cell>
        </row>
        <row r="2">
          <cell r="C2" t="str">
            <v>康鹊Ⅱ线</v>
          </cell>
          <cell r="D2" t="str">
            <v>电流</v>
          </cell>
          <cell r="E2">
            <v>0</v>
          </cell>
        </row>
        <row r="3">
          <cell r="C3" t="str">
            <v>康孟线</v>
          </cell>
          <cell r="D3" t="str">
            <v>电流</v>
          </cell>
          <cell r="E3">
            <v>0</v>
          </cell>
        </row>
        <row r="4">
          <cell r="C4" t="str">
            <v>康裕线</v>
          </cell>
          <cell r="D4" t="str">
            <v>电流</v>
          </cell>
          <cell r="E4">
            <v>0</v>
          </cell>
        </row>
        <row r="5">
          <cell r="C5" t="str">
            <v>康热Ⅱ线</v>
          </cell>
          <cell r="D5" t="str">
            <v>电流</v>
          </cell>
          <cell r="E5">
            <v>4.32</v>
          </cell>
        </row>
        <row r="6">
          <cell r="C6" t="str">
            <v>康热Ⅰ线</v>
          </cell>
          <cell r="D6" t="str">
            <v>电流</v>
          </cell>
          <cell r="E6">
            <v>4.392</v>
          </cell>
        </row>
        <row r="7">
          <cell r="C7" t="str">
            <v>康靳线</v>
          </cell>
          <cell r="D7" t="str">
            <v>电流</v>
          </cell>
          <cell r="E7">
            <v>0</v>
          </cell>
        </row>
        <row r="8">
          <cell r="C8" t="str">
            <v>康鹊Ⅰ线</v>
          </cell>
          <cell r="D8" t="str">
            <v>电流</v>
          </cell>
          <cell r="E8">
            <v>0</v>
          </cell>
        </row>
        <row r="9">
          <cell r="C9" t="str">
            <v>奥联线</v>
          </cell>
          <cell r="D9" t="str">
            <v>电流</v>
          </cell>
          <cell r="E9">
            <v>2.1102</v>
          </cell>
        </row>
        <row r="10">
          <cell r="C10" t="str">
            <v>奥安线</v>
          </cell>
          <cell r="D10" t="str">
            <v>电流</v>
          </cell>
          <cell r="E10">
            <v>71.2193</v>
          </cell>
        </row>
        <row r="11">
          <cell r="C11" t="str">
            <v>奥丰线</v>
          </cell>
          <cell r="D11" t="str">
            <v>电流</v>
          </cell>
          <cell r="E11">
            <v>1.75865</v>
          </cell>
        </row>
        <row r="12">
          <cell r="C12" t="str">
            <v>奥法线</v>
          </cell>
          <cell r="D12" t="str">
            <v>电流</v>
          </cell>
          <cell r="E12">
            <v>2.46204</v>
          </cell>
        </row>
        <row r="13">
          <cell r="C13" t="str">
            <v>奥邦线</v>
          </cell>
          <cell r="D13" t="str">
            <v>电流</v>
          </cell>
          <cell r="E13">
            <v>76.8465</v>
          </cell>
        </row>
        <row r="14">
          <cell r="C14" t="str">
            <v>奥景线</v>
          </cell>
          <cell r="D14" t="str">
            <v>电流</v>
          </cell>
          <cell r="E14">
            <v>59.6132</v>
          </cell>
        </row>
        <row r="15">
          <cell r="C15" t="str">
            <v>奥永线</v>
          </cell>
          <cell r="D15" t="str">
            <v>电流</v>
          </cell>
          <cell r="E15">
            <v>27.6084</v>
          </cell>
        </row>
        <row r="16">
          <cell r="C16" t="str">
            <v>奥江线</v>
          </cell>
          <cell r="D16" t="str">
            <v>电流</v>
          </cell>
          <cell r="E16">
            <v>24.0914</v>
          </cell>
        </row>
        <row r="17">
          <cell r="C17" t="str">
            <v>奥医Ⅰ线</v>
          </cell>
          <cell r="D17" t="str">
            <v>电流</v>
          </cell>
          <cell r="E17">
            <v>2.46204</v>
          </cell>
        </row>
        <row r="18">
          <cell r="C18" t="str">
            <v>奥体Ⅱ线</v>
          </cell>
          <cell r="D18" t="str">
            <v>电流</v>
          </cell>
          <cell r="E18">
            <v>15.299</v>
          </cell>
        </row>
        <row r="19">
          <cell r="C19" t="str">
            <v>奥体Ⅳ线</v>
          </cell>
          <cell r="D19" t="str">
            <v>电流</v>
          </cell>
          <cell r="E19">
            <v>19.871</v>
          </cell>
        </row>
        <row r="20">
          <cell r="C20" t="str">
            <v>奥立线</v>
          </cell>
          <cell r="D20" t="str">
            <v>电流</v>
          </cell>
          <cell r="E20">
            <v>8.61665</v>
          </cell>
        </row>
        <row r="21">
          <cell r="C21" t="str">
            <v>奥龙线</v>
          </cell>
          <cell r="D21" t="str">
            <v>电流</v>
          </cell>
          <cell r="E21">
            <v>70.5159</v>
          </cell>
        </row>
        <row r="22">
          <cell r="C22" t="str">
            <v>奥商线</v>
          </cell>
          <cell r="D22" t="str">
            <v>电流</v>
          </cell>
          <cell r="E22">
            <v>26.379</v>
          </cell>
        </row>
        <row r="23">
          <cell r="C23" t="str">
            <v>奥村Ⅰ线</v>
          </cell>
          <cell r="D23" t="str">
            <v>电流</v>
          </cell>
          <cell r="E23">
            <v>35.3459</v>
          </cell>
        </row>
        <row r="24">
          <cell r="C24" t="str">
            <v>奥政Ⅰ线</v>
          </cell>
          <cell r="D24" t="str">
            <v>电流</v>
          </cell>
          <cell r="E24">
            <v>23.917</v>
          </cell>
        </row>
        <row r="25">
          <cell r="C25" t="str">
            <v>奥新线</v>
          </cell>
          <cell r="D25" t="str">
            <v>电流</v>
          </cell>
          <cell r="E25">
            <v>33.7632</v>
          </cell>
        </row>
        <row r="26">
          <cell r="C26" t="str">
            <v>临时联络053线</v>
          </cell>
          <cell r="D26" t="str">
            <v>电流</v>
          </cell>
          <cell r="E26">
            <v>0</v>
          </cell>
        </row>
        <row r="27">
          <cell r="C27" t="str">
            <v>奥银线</v>
          </cell>
          <cell r="D27" t="str">
            <v>电流</v>
          </cell>
          <cell r="E27">
            <v>32.1805</v>
          </cell>
        </row>
        <row r="28">
          <cell r="C28" t="str">
            <v>奥十线</v>
          </cell>
          <cell r="D28" t="str">
            <v>电流</v>
          </cell>
          <cell r="E28">
            <v>78.9566</v>
          </cell>
        </row>
        <row r="29">
          <cell r="C29" t="str">
            <v>奥中线</v>
          </cell>
          <cell r="D29" t="str">
            <v>电流</v>
          </cell>
          <cell r="E29">
            <v>56.8044</v>
          </cell>
        </row>
        <row r="30">
          <cell r="C30" t="str">
            <v>奥高线</v>
          </cell>
          <cell r="D30" t="str">
            <v>电流</v>
          </cell>
          <cell r="E30">
            <v>147.538</v>
          </cell>
        </row>
        <row r="31">
          <cell r="C31" t="str">
            <v>奥村Ⅱ线</v>
          </cell>
          <cell r="D31" t="str">
            <v>电流</v>
          </cell>
          <cell r="E31">
            <v>96.0141</v>
          </cell>
        </row>
        <row r="32">
          <cell r="C32" t="str">
            <v>奥名线</v>
          </cell>
          <cell r="D32" t="str">
            <v>电流</v>
          </cell>
          <cell r="E32">
            <v>5.09965</v>
          </cell>
        </row>
        <row r="33">
          <cell r="C33" t="str">
            <v>奥体Ⅲ线</v>
          </cell>
          <cell r="D33" t="str">
            <v>电流</v>
          </cell>
          <cell r="E33">
            <v>13.1888</v>
          </cell>
        </row>
        <row r="34">
          <cell r="C34" t="str">
            <v>奥环线</v>
          </cell>
          <cell r="D34" t="str">
            <v>电流</v>
          </cell>
          <cell r="E34">
            <v>9.32005</v>
          </cell>
        </row>
        <row r="35">
          <cell r="C35" t="str">
            <v>奥泰线</v>
          </cell>
          <cell r="D35" t="str">
            <v>电流</v>
          </cell>
          <cell r="E35">
            <v>58.563</v>
          </cell>
        </row>
        <row r="36">
          <cell r="C36" t="str">
            <v>奥绿线</v>
          </cell>
          <cell r="D36" t="str">
            <v>电流</v>
          </cell>
          <cell r="E36">
            <v>1.0551</v>
          </cell>
        </row>
        <row r="37">
          <cell r="C37" t="str">
            <v>奥医Ⅱ线</v>
          </cell>
          <cell r="D37" t="str">
            <v>电流</v>
          </cell>
          <cell r="E37">
            <v>2.46204</v>
          </cell>
        </row>
        <row r="38">
          <cell r="C38" t="str">
            <v>奥军线</v>
          </cell>
          <cell r="D38" t="str">
            <v>电流</v>
          </cell>
          <cell r="E38">
            <v>32.5322</v>
          </cell>
        </row>
        <row r="39">
          <cell r="C39" t="str">
            <v>奥体Ⅰ线</v>
          </cell>
          <cell r="D39" t="str">
            <v>电流</v>
          </cell>
          <cell r="E39">
            <v>33.9391</v>
          </cell>
        </row>
        <row r="40">
          <cell r="C40" t="str">
            <v>奥城线</v>
          </cell>
          <cell r="D40" t="str">
            <v>电流</v>
          </cell>
          <cell r="E40">
            <v>9.32005</v>
          </cell>
        </row>
        <row r="41">
          <cell r="C41" t="str">
            <v>奥居线</v>
          </cell>
          <cell r="D41" t="str">
            <v>电流</v>
          </cell>
          <cell r="E41">
            <v>31.653</v>
          </cell>
        </row>
        <row r="42">
          <cell r="C42" t="str">
            <v>奥金线</v>
          </cell>
          <cell r="D42" t="str">
            <v>电流</v>
          </cell>
          <cell r="E42">
            <v>2.1102</v>
          </cell>
        </row>
        <row r="43">
          <cell r="C43" t="str">
            <v>奥政Ⅲ线</v>
          </cell>
          <cell r="D43" t="str">
            <v>电流</v>
          </cell>
          <cell r="E43">
            <v>28.6636</v>
          </cell>
        </row>
        <row r="44">
          <cell r="C44" t="str">
            <v>百杨Ⅰ线</v>
          </cell>
          <cell r="D44" t="str">
            <v>电流</v>
          </cell>
          <cell r="E44">
            <v>0</v>
          </cell>
        </row>
        <row r="45">
          <cell r="C45" t="str">
            <v>百杨Ⅱ线</v>
          </cell>
          <cell r="D45" t="str">
            <v>电流</v>
          </cell>
          <cell r="E45">
            <v>0</v>
          </cell>
        </row>
        <row r="46">
          <cell r="C46" t="str">
            <v>百铸线</v>
          </cell>
          <cell r="D46" t="str">
            <v>电流</v>
          </cell>
          <cell r="E46">
            <v>5.56641</v>
          </cell>
        </row>
        <row r="47">
          <cell r="C47" t="str">
            <v>百江线</v>
          </cell>
          <cell r="D47" t="str">
            <v>电流</v>
          </cell>
          <cell r="E47">
            <v>0</v>
          </cell>
        </row>
        <row r="48">
          <cell r="C48" t="str">
            <v>百旭线</v>
          </cell>
          <cell r="D48" t="str">
            <v>电流</v>
          </cell>
          <cell r="E48">
            <v>0</v>
          </cell>
        </row>
        <row r="49">
          <cell r="C49" t="str">
            <v>35kV百科302线</v>
          </cell>
          <cell r="D49" t="str">
            <v>电流</v>
          </cell>
          <cell r="E49">
            <v>44.2383</v>
          </cell>
        </row>
        <row r="50">
          <cell r="C50" t="str">
            <v>百蔡Ⅰ线</v>
          </cell>
          <cell r="D50" t="str">
            <v>电流</v>
          </cell>
          <cell r="E50">
            <v>0</v>
          </cell>
        </row>
        <row r="51">
          <cell r="C51" t="str">
            <v>百李线</v>
          </cell>
          <cell r="D51" t="str">
            <v>电流</v>
          </cell>
          <cell r="E51">
            <v>0</v>
          </cell>
        </row>
        <row r="52">
          <cell r="C52" t="str">
            <v>电蔡线</v>
          </cell>
          <cell r="D52" t="str">
            <v>电流</v>
          </cell>
          <cell r="E52">
            <v>0</v>
          </cell>
        </row>
        <row r="53">
          <cell r="C53" t="str">
            <v>曹范线</v>
          </cell>
          <cell r="D53" t="str">
            <v>电流</v>
          </cell>
          <cell r="E53">
            <v>0</v>
          </cell>
        </row>
        <row r="54">
          <cell r="C54" t="str">
            <v>电脉Ⅰ线</v>
          </cell>
          <cell r="D54" t="str">
            <v>电流</v>
          </cell>
          <cell r="E54">
            <v>0</v>
          </cell>
        </row>
        <row r="55">
          <cell r="C55" t="str">
            <v>百埠Ⅱ线</v>
          </cell>
          <cell r="D55" t="str">
            <v>电流</v>
          </cell>
          <cell r="E55">
            <v>0</v>
          </cell>
        </row>
        <row r="56">
          <cell r="C56" t="str">
            <v>百韩线</v>
          </cell>
          <cell r="D56" t="str">
            <v>电流</v>
          </cell>
          <cell r="E56">
            <v>0</v>
          </cell>
        </row>
        <row r="57">
          <cell r="C57" t="str">
            <v>百体线</v>
          </cell>
          <cell r="D57" t="str">
            <v>电流</v>
          </cell>
          <cell r="E57">
            <v>0</v>
          </cell>
        </row>
        <row r="58">
          <cell r="C58" t="str">
            <v>百埠Ⅰ线</v>
          </cell>
          <cell r="D58" t="str">
            <v>电流</v>
          </cell>
          <cell r="E58">
            <v>0</v>
          </cell>
        </row>
        <row r="59">
          <cell r="C59" t="str">
            <v>百开线</v>
          </cell>
          <cell r="D59" t="str">
            <v>电流</v>
          </cell>
          <cell r="E59">
            <v>8.2031</v>
          </cell>
        </row>
        <row r="60">
          <cell r="C60" t="str">
            <v>北城线</v>
          </cell>
          <cell r="D60" t="str">
            <v>电流</v>
          </cell>
          <cell r="E60">
            <v>38.64</v>
          </cell>
        </row>
        <row r="61">
          <cell r="C61" t="str">
            <v>标山线</v>
          </cell>
          <cell r="D61" t="str">
            <v>电流</v>
          </cell>
          <cell r="E61">
            <v>21</v>
          </cell>
        </row>
        <row r="62">
          <cell r="C62" t="str">
            <v>国棉线</v>
          </cell>
          <cell r="D62" t="str">
            <v>电流</v>
          </cell>
          <cell r="E62">
            <v>14.64</v>
          </cell>
        </row>
        <row r="63">
          <cell r="C63" t="str">
            <v>北星线</v>
          </cell>
          <cell r="D63" t="str">
            <v>电流</v>
          </cell>
          <cell r="E63">
            <v>2.88</v>
          </cell>
        </row>
        <row r="64">
          <cell r="C64" t="str">
            <v>红卫线</v>
          </cell>
          <cell r="D64" t="str">
            <v>电流</v>
          </cell>
          <cell r="E64">
            <v>118.92</v>
          </cell>
        </row>
        <row r="65">
          <cell r="C65" t="str">
            <v>三棉线</v>
          </cell>
          <cell r="D65" t="str">
            <v>电流</v>
          </cell>
          <cell r="E65">
            <v>0.6</v>
          </cell>
        </row>
        <row r="66">
          <cell r="C66" t="str">
            <v>北履线</v>
          </cell>
          <cell r="D66" t="str">
            <v>电流</v>
          </cell>
          <cell r="E66">
            <v>44.28</v>
          </cell>
        </row>
        <row r="67">
          <cell r="C67" t="str">
            <v>西郊线</v>
          </cell>
          <cell r="D67" t="str">
            <v>电流</v>
          </cell>
          <cell r="E67">
            <v>58.8</v>
          </cell>
        </row>
        <row r="68">
          <cell r="C68" t="str">
            <v>北凤线</v>
          </cell>
          <cell r="D68" t="str">
            <v>电流</v>
          </cell>
          <cell r="E68">
            <v>32.04</v>
          </cell>
        </row>
        <row r="69">
          <cell r="C69" t="str">
            <v>北洛线</v>
          </cell>
          <cell r="D69" t="str">
            <v>电流</v>
          </cell>
          <cell r="E69">
            <v>50.52</v>
          </cell>
        </row>
        <row r="70">
          <cell r="C70" t="str">
            <v>济洛线</v>
          </cell>
          <cell r="D70" t="str">
            <v>电流</v>
          </cell>
          <cell r="E70">
            <v>39.36</v>
          </cell>
        </row>
        <row r="71">
          <cell r="C71" t="str">
            <v>北医线</v>
          </cell>
          <cell r="D71" t="str">
            <v>电流</v>
          </cell>
          <cell r="E71">
            <v>70.32</v>
          </cell>
        </row>
        <row r="72">
          <cell r="C72" t="str">
            <v>北银线</v>
          </cell>
          <cell r="D72" t="str">
            <v>电流</v>
          </cell>
          <cell r="E72">
            <v>86.88</v>
          </cell>
        </row>
        <row r="73">
          <cell r="C73" t="str">
            <v>北嘉线</v>
          </cell>
          <cell r="D73" t="str">
            <v>电流</v>
          </cell>
          <cell r="E73">
            <v>55.44</v>
          </cell>
        </row>
        <row r="74">
          <cell r="C74" t="str">
            <v>宝站线</v>
          </cell>
          <cell r="D74" t="str">
            <v>电流</v>
          </cell>
          <cell r="E74">
            <v>27.6</v>
          </cell>
        </row>
        <row r="75">
          <cell r="C75" t="str">
            <v>北文线</v>
          </cell>
          <cell r="D75" t="str">
            <v>电流</v>
          </cell>
          <cell r="E75">
            <v>142.8</v>
          </cell>
        </row>
        <row r="76">
          <cell r="C76" t="str">
            <v>备用021线</v>
          </cell>
          <cell r="D76" t="str">
            <v>电流</v>
          </cell>
          <cell r="E76">
            <v>0.36</v>
          </cell>
        </row>
        <row r="77">
          <cell r="C77" t="str">
            <v>北郊线</v>
          </cell>
          <cell r="D77" t="str">
            <v>电流</v>
          </cell>
          <cell r="E77">
            <v>17.16</v>
          </cell>
        </row>
        <row r="78">
          <cell r="C78" t="str">
            <v>北军线</v>
          </cell>
          <cell r="D78" t="str">
            <v>电流</v>
          </cell>
          <cell r="E78">
            <v>1.92</v>
          </cell>
        </row>
        <row r="79">
          <cell r="C79" t="str">
            <v>黄河线</v>
          </cell>
          <cell r="D79" t="str">
            <v>电流</v>
          </cell>
          <cell r="E79">
            <v>15.84</v>
          </cell>
        </row>
        <row r="80">
          <cell r="C80" t="str">
            <v>北铁线</v>
          </cell>
          <cell r="D80" t="str">
            <v>电流</v>
          </cell>
          <cell r="E80">
            <v>24.84</v>
          </cell>
        </row>
        <row r="81">
          <cell r="C81" t="str">
            <v>北师线</v>
          </cell>
          <cell r="D81" t="str">
            <v>电流</v>
          </cell>
          <cell r="E81">
            <v>43.08</v>
          </cell>
        </row>
        <row r="82">
          <cell r="C82" t="str">
            <v>北宫线</v>
          </cell>
          <cell r="D82" t="str">
            <v>电流</v>
          </cell>
          <cell r="E82">
            <v>15.48</v>
          </cell>
        </row>
        <row r="83">
          <cell r="C83" t="str">
            <v>宝华线</v>
          </cell>
          <cell r="D83" t="str">
            <v>电流</v>
          </cell>
          <cell r="E83">
            <v>62.88</v>
          </cell>
        </row>
        <row r="84">
          <cell r="C84" t="str">
            <v>林桥线</v>
          </cell>
          <cell r="D84" t="str">
            <v>电流</v>
          </cell>
          <cell r="E84">
            <v>74.52</v>
          </cell>
        </row>
        <row r="85">
          <cell r="C85" t="str">
            <v>北青线</v>
          </cell>
          <cell r="D85" t="str">
            <v>电流</v>
          </cell>
          <cell r="E85">
            <v>52.44</v>
          </cell>
        </row>
        <row r="86">
          <cell r="C86" t="str">
            <v>康隆线</v>
          </cell>
          <cell r="D86" t="str">
            <v>电流</v>
          </cell>
          <cell r="E86">
            <v>3.248</v>
          </cell>
        </row>
        <row r="87">
          <cell r="C87" t="str">
            <v>康翡线</v>
          </cell>
          <cell r="D87" t="str">
            <v>电流</v>
          </cell>
          <cell r="E87">
            <v>6.704</v>
          </cell>
        </row>
        <row r="88">
          <cell r="C88" t="str">
            <v>康秀线</v>
          </cell>
          <cell r="D88" t="str">
            <v>电流</v>
          </cell>
          <cell r="E88">
            <v>14.928</v>
          </cell>
        </row>
        <row r="89">
          <cell r="C89" t="str">
            <v>康中线</v>
          </cell>
          <cell r="D89" t="str">
            <v>电流</v>
          </cell>
          <cell r="E89">
            <v>5.136</v>
          </cell>
        </row>
        <row r="90">
          <cell r="C90" t="str">
            <v>康安线</v>
          </cell>
          <cell r="D90" t="str">
            <v>电流</v>
          </cell>
          <cell r="E90">
            <v>4.896</v>
          </cell>
        </row>
        <row r="91">
          <cell r="C91" t="str">
            <v>康海线</v>
          </cell>
          <cell r="D91" t="str">
            <v>电流</v>
          </cell>
          <cell r="E91">
            <v>40.528</v>
          </cell>
        </row>
        <row r="92">
          <cell r="C92" t="str">
            <v>康雅线</v>
          </cell>
          <cell r="D92" t="str">
            <v>电流</v>
          </cell>
          <cell r="E92">
            <v>6.72</v>
          </cell>
        </row>
        <row r="93">
          <cell r="C93" t="str">
            <v>康朗线</v>
          </cell>
          <cell r="D93" t="str">
            <v>电流</v>
          </cell>
          <cell r="E93">
            <v>18.592</v>
          </cell>
        </row>
        <row r="94">
          <cell r="C94" t="str">
            <v>康力线</v>
          </cell>
          <cell r="D94" t="str">
            <v>电流</v>
          </cell>
          <cell r="E94">
            <v>38.384</v>
          </cell>
        </row>
        <row r="95">
          <cell r="C95" t="str">
            <v>北陈线</v>
          </cell>
          <cell r="D95" t="str">
            <v>电流</v>
          </cell>
          <cell r="E95">
            <v>0</v>
          </cell>
        </row>
        <row r="96">
          <cell r="C96" t="str">
            <v>康北Ⅱ线</v>
          </cell>
          <cell r="D96" t="str">
            <v>电流</v>
          </cell>
          <cell r="E96">
            <v>0</v>
          </cell>
        </row>
        <row r="97">
          <cell r="C97" t="str">
            <v>康北Ⅰ线</v>
          </cell>
          <cell r="D97" t="str">
            <v>电流</v>
          </cell>
          <cell r="E97">
            <v>0</v>
          </cell>
        </row>
        <row r="98">
          <cell r="C98" t="str">
            <v>北梓线</v>
          </cell>
          <cell r="D98" t="str">
            <v>电流</v>
          </cell>
          <cell r="E98">
            <v>0</v>
          </cell>
        </row>
        <row r="99">
          <cell r="C99" t="str">
            <v>北萃线</v>
          </cell>
          <cell r="D99" t="str">
            <v>电流</v>
          </cell>
          <cell r="E99">
            <v>0</v>
          </cell>
        </row>
        <row r="100">
          <cell r="C100" t="str">
            <v>北鹊线</v>
          </cell>
          <cell r="D100" t="str">
            <v>电流</v>
          </cell>
          <cell r="E100">
            <v>0</v>
          </cell>
        </row>
        <row r="101">
          <cell r="C101" t="str">
            <v>北河线</v>
          </cell>
          <cell r="D101" t="str">
            <v>电流</v>
          </cell>
          <cell r="E101">
            <v>0</v>
          </cell>
        </row>
        <row r="102">
          <cell r="C102" t="str">
            <v>彩堡线</v>
          </cell>
          <cell r="D102" t="str">
            <v>电流</v>
          </cell>
          <cell r="E102">
            <v>29.5428</v>
          </cell>
        </row>
        <row r="103">
          <cell r="C103" t="str">
            <v>红旗线</v>
          </cell>
          <cell r="D103" t="str">
            <v>电流</v>
          </cell>
          <cell r="E103">
            <v>3.8687</v>
          </cell>
        </row>
        <row r="104">
          <cell r="C104" t="str">
            <v>华胶线</v>
          </cell>
          <cell r="D104" t="str">
            <v>电流</v>
          </cell>
          <cell r="E104">
            <v>115.709</v>
          </cell>
        </row>
        <row r="105">
          <cell r="C105" t="str">
            <v>客车线</v>
          </cell>
          <cell r="D105" t="str">
            <v>电流</v>
          </cell>
          <cell r="E105">
            <v>59.4373</v>
          </cell>
        </row>
        <row r="106">
          <cell r="C106" t="str">
            <v>祝甸线</v>
          </cell>
          <cell r="D106" t="str">
            <v>电流</v>
          </cell>
          <cell r="E106">
            <v>89.3318</v>
          </cell>
        </row>
        <row r="107">
          <cell r="C107" t="str">
            <v>彩桥线</v>
          </cell>
          <cell r="D107" t="str">
            <v>电流</v>
          </cell>
          <cell r="E107">
            <v>27.7843</v>
          </cell>
        </row>
        <row r="108">
          <cell r="C108" t="str">
            <v>大桥线</v>
          </cell>
          <cell r="D108" t="str">
            <v>电流</v>
          </cell>
          <cell r="E108">
            <v>81.9461</v>
          </cell>
        </row>
        <row r="109">
          <cell r="C109" t="str">
            <v>虹药线</v>
          </cell>
          <cell r="D109" t="str">
            <v>电流</v>
          </cell>
          <cell r="E109">
            <v>36.2251</v>
          </cell>
        </row>
        <row r="110">
          <cell r="C110" t="str">
            <v>烟厂线</v>
          </cell>
          <cell r="D110" t="str">
            <v>电流</v>
          </cell>
          <cell r="E110">
            <v>44.3142</v>
          </cell>
        </row>
        <row r="111">
          <cell r="C111" t="str">
            <v>酒精线</v>
          </cell>
          <cell r="D111" t="str">
            <v>电流</v>
          </cell>
          <cell r="E111">
            <v>47.8312</v>
          </cell>
        </row>
        <row r="112">
          <cell r="C112" t="str">
            <v>全福线</v>
          </cell>
          <cell r="D112" t="str">
            <v>电流</v>
          </cell>
          <cell r="E112">
            <v>96.3658</v>
          </cell>
        </row>
        <row r="113">
          <cell r="C113" t="str">
            <v>彩珑线</v>
          </cell>
          <cell r="D113" t="str">
            <v>电流</v>
          </cell>
          <cell r="E113">
            <v>0</v>
          </cell>
        </row>
        <row r="114">
          <cell r="C114" t="str">
            <v>彩华线</v>
          </cell>
          <cell r="D114" t="str">
            <v>电流</v>
          </cell>
          <cell r="E114">
            <v>30.9496</v>
          </cell>
        </row>
        <row r="115">
          <cell r="C115" t="str">
            <v>黄台线</v>
          </cell>
          <cell r="D115" t="str">
            <v>电流</v>
          </cell>
          <cell r="E115">
            <v>75.6155</v>
          </cell>
        </row>
        <row r="116">
          <cell r="C116" t="str">
            <v>彩蕾线</v>
          </cell>
          <cell r="D116" t="str">
            <v>电流</v>
          </cell>
          <cell r="E116">
            <v>58.7339</v>
          </cell>
        </row>
        <row r="117">
          <cell r="C117" t="str">
            <v>虹孟线</v>
          </cell>
          <cell r="D117" t="str">
            <v>电流</v>
          </cell>
          <cell r="E117">
            <v>0</v>
          </cell>
        </row>
        <row r="118">
          <cell r="C118" t="str">
            <v>肉联线</v>
          </cell>
          <cell r="D118" t="str">
            <v>电流</v>
          </cell>
          <cell r="E118">
            <v>97.0692</v>
          </cell>
        </row>
        <row r="119">
          <cell r="C119" t="str">
            <v>彩福线</v>
          </cell>
          <cell r="D119" t="str">
            <v>电流</v>
          </cell>
          <cell r="E119">
            <v>36.5768</v>
          </cell>
        </row>
        <row r="120">
          <cell r="C120" t="str">
            <v>虹盖线</v>
          </cell>
          <cell r="D120" t="str">
            <v>电流</v>
          </cell>
          <cell r="E120">
            <v>0</v>
          </cell>
        </row>
        <row r="121">
          <cell r="C121" t="str">
            <v>虹祝线</v>
          </cell>
          <cell r="D121" t="str">
            <v>电流</v>
          </cell>
          <cell r="E121">
            <v>0</v>
          </cell>
        </row>
        <row r="122">
          <cell r="C122" t="str">
            <v>彩马线</v>
          </cell>
          <cell r="D122" t="str">
            <v>电流</v>
          </cell>
          <cell r="E122">
            <v>51.3482</v>
          </cell>
        </row>
        <row r="123">
          <cell r="C123" t="str">
            <v>彩岸线</v>
          </cell>
          <cell r="D123" t="str">
            <v>电流</v>
          </cell>
          <cell r="E123">
            <v>53.4584</v>
          </cell>
        </row>
        <row r="124">
          <cell r="C124" t="str">
            <v>张马线</v>
          </cell>
          <cell r="D124" t="str">
            <v>电流</v>
          </cell>
          <cell r="E124">
            <v>81.5944</v>
          </cell>
        </row>
        <row r="125">
          <cell r="C125" t="str">
            <v>彩热线</v>
          </cell>
          <cell r="D125" t="str">
            <v>电流</v>
          </cell>
          <cell r="E125">
            <v>2.1096</v>
          </cell>
        </row>
        <row r="126">
          <cell r="C126" t="str">
            <v>长恒线</v>
          </cell>
          <cell r="D126" t="str">
            <v>电流</v>
          </cell>
          <cell r="E126">
            <v>68.784</v>
          </cell>
        </row>
        <row r="127">
          <cell r="C127" t="str">
            <v>长港线</v>
          </cell>
          <cell r="D127" t="str">
            <v>电流</v>
          </cell>
          <cell r="E127">
            <v>42.176</v>
          </cell>
        </row>
        <row r="128">
          <cell r="C128" t="str">
            <v>1岭鸣线</v>
          </cell>
          <cell r="D128" t="str">
            <v>电流</v>
          </cell>
          <cell r="E128">
            <v>0</v>
          </cell>
        </row>
        <row r="129">
          <cell r="C129" t="str">
            <v>长锦Ⅰ线</v>
          </cell>
          <cell r="D129" t="str">
            <v>电流</v>
          </cell>
          <cell r="E129">
            <v>9.44</v>
          </cell>
        </row>
        <row r="130">
          <cell r="C130" t="str">
            <v>长域线</v>
          </cell>
          <cell r="D130" t="str">
            <v>电流</v>
          </cell>
          <cell r="E130">
            <v>94.976</v>
          </cell>
        </row>
        <row r="131">
          <cell r="C131" t="str">
            <v>长医线</v>
          </cell>
          <cell r="D131" t="str">
            <v>电流</v>
          </cell>
          <cell r="E131">
            <v>3.136</v>
          </cell>
        </row>
        <row r="132">
          <cell r="C132" t="str">
            <v>长安线</v>
          </cell>
          <cell r="D132" t="str">
            <v>电流</v>
          </cell>
          <cell r="E132">
            <v>14.416</v>
          </cell>
        </row>
        <row r="133">
          <cell r="C133" t="str">
            <v>长福线</v>
          </cell>
          <cell r="D133" t="str">
            <v>电流</v>
          </cell>
          <cell r="E133">
            <v>48.512</v>
          </cell>
        </row>
        <row r="134">
          <cell r="C134" t="str">
            <v>长锦线</v>
          </cell>
          <cell r="D134" t="str">
            <v>电流</v>
          </cell>
          <cell r="E134">
            <v>38.544</v>
          </cell>
        </row>
        <row r="135">
          <cell r="C135" t="str">
            <v>1岭远线</v>
          </cell>
          <cell r="D135" t="str">
            <v>电流</v>
          </cell>
          <cell r="E135">
            <v>0</v>
          </cell>
        </row>
        <row r="136">
          <cell r="C136" t="str">
            <v>长岐线</v>
          </cell>
          <cell r="D136" t="str">
            <v>电流</v>
          </cell>
          <cell r="E136">
            <v>7.28</v>
          </cell>
        </row>
        <row r="137">
          <cell r="C137" t="str">
            <v>长凤线</v>
          </cell>
          <cell r="D137" t="str">
            <v>电流</v>
          </cell>
          <cell r="E137">
            <v>60.928</v>
          </cell>
        </row>
        <row r="138">
          <cell r="C138" t="str">
            <v>长铁线</v>
          </cell>
          <cell r="D138" t="str">
            <v>电流</v>
          </cell>
          <cell r="E138">
            <v>22.496</v>
          </cell>
        </row>
        <row r="139">
          <cell r="C139" t="str">
            <v>阜云线</v>
          </cell>
          <cell r="D139" t="str">
            <v>电流</v>
          </cell>
          <cell r="E139">
            <v>2.26344</v>
          </cell>
        </row>
        <row r="140">
          <cell r="C140" t="str">
            <v>阜山线</v>
          </cell>
          <cell r="D140" t="str">
            <v>电流</v>
          </cell>
          <cell r="E140">
            <v>4.17619</v>
          </cell>
        </row>
        <row r="141">
          <cell r="C141" t="str">
            <v>阜济线</v>
          </cell>
          <cell r="D141" t="str">
            <v>电流</v>
          </cell>
          <cell r="E141">
            <v>2.44278</v>
          </cell>
        </row>
        <row r="142">
          <cell r="C142" t="str">
            <v>阜城线</v>
          </cell>
          <cell r="D142" t="str">
            <v>电流</v>
          </cell>
          <cell r="E142">
            <v>86.3924</v>
          </cell>
        </row>
        <row r="143">
          <cell r="C143" t="str">
            <v>阜文线</v>
          </cell>
          <cell r="D143" t="str">
            <v>电流</v>
          </cell>
          <cell r="E143">
            <v>1.22308</v>
          </cell>
        </row>
        <row r="144">
          <cell r="C144" t="str">
            <v>阜茂线</v>
          </cell>
          <cell r="D144" t="str">
            <v>电流</v>
          </cell>
          <cell r="E144">
            <v>3.92694</v>
          </cell>
        </row>
        <row r="145">
          <cell r="C145" t="str">
            <v>阜新Ⅰ线</v>
          </cell>
          <cell r="D145" t="str">
            <v>电流</v>
          </cell>
          <cell r="E145">
            <v>0.763453</v>
          </cell>
        </row>
        <row r="146">
          <cell r="C146" t="str">
            <v>阜盛线</v>
          </cell>
          <cell r="D146" t="str">
            <v>电流</v>
          </cell>
          <cell r="E146">
            <v>32.0239</v>
          </cell>
        </row>
        <row r="147">
          <cell r="C147" t="str">
            <v>清源Ⅰ线</v>
          </cell>
          <cell r="D147" t="str">
            <v>电流</v>
          </cell>
          <cell r="E147">
            <v>0</v>
          </cell>
        </row>
        <row r="148">
          <cell r="C148" t="str">
            <v>小屯线</v>
          </cell>
          <cell r="D148" t="str">
            <v>电流</v>
          </cell>
          <cell r="E148">
            <v>0</v>
          </cell>
        </row>
        <row r="149">
          <cell r="C149" t="str">
            <v>薛庄线</v>
          </cell>
          <cell r="D149" t="str">
            <v>电流</v>
          </cell>
          <cell r="E149">
            <v>52.776</v>
          </cell>
        </row>
        <row r="150">
          <cell r="C150" t="str">
            <v>修配线</v>
          </cell>
          <cell r="D150" t="str">
            <v>电流</v>
          </cell>
          <cell r="E150">
            <v>23.304</v>
          </cell>
        </row>
        <row r="151">
          <cell r="C151" t="str">
            <v>归于线</v>
          </cell>
          <cell r="D151" t="str">
            <v>电流</v>
          </cell>
          <cell r="E151">
            <v>19.356</v>
          </cell>
        </row>
        <row r="152">
          <cell r="C152" t="str">
            <v>归工线</v>
          </cell>
          <cell r="D152" t="str">
            <v>电流</v>
          </cell>
          <cell r="E152">
            <v>27.072</v>
          </cell>
        </row>
        <row r="153">
          <cell r="C153" t="str">
            <v>王卫线</v>
          </cell>
          <cell r="D153" t="str">
            <v>电流</v>
          </cell>
          <cell r="E153">
            <v>82.848</v>
          </cell>
        </row>
        <row r="154">
          <cell r="C154" t="str">
            <v>清源Ⅱ线</v>
          </cell>
          <cell r="D154" t="str">
            <v>电流</v>
          </cell>
          <cell r="E154">
            <v>21.444</v>
          </cell>
        </row>
        <row r="155">
          <cell r="C155" t="str">
            <v>乐明线</v>
          </cell>
          <cell r="D155" t="str">
            <v>电流</v>
          </cell>
          <cell r="E155">
            <v>88.5884</v>
          </cell>
        </row>
        <row r="156">
          <cell r="C156" t="str">
            <v>乐城线</v>
          </cell>
          <cell r="D156" t="str">
            <v>电流</v>
          </cell>
          <cell r="E156">
            <v>3.40212</v>
          </cell>
        </row>
        <row r="157">
          <cell r="C157" t="str">
            <v>乐美Ⅰ线</v>
          </cell>
          <cell r="D157" t="str">
            <v>电流</v>
          </cell>
          <cell r="E157">
            <v>74.2972</v>
          </cell>
        </row>
        <row r="158">
          <cell r="C158" t="str">
            <v>丹凤Ⅰ线</v>
          </cell>
          <cell r="D158" t="str">
            <v>电流</v>
          </cell>
          <cell r="E158">
            <v>37.8651</v>
          </cell>
        </row>
        <row r="159">
          <cell r="C159" t="str">
            <v>乐美Ⅱ线</v>
          </cell>
          <cell r="D159" t="str">
            <v>电流</v>
          </cell>
          <cell r="E159">
            <v>58.9504</v>
          </cell>
        </row>
        <row r="160">
          <cell r="C160" t="str">
            <v>丹凤Ⅱ线</v>
          </cell>
          <cell r="D160" t="str">
            <v>电流</v>
          </cell>
          <cell r="E160">
            <v>53.8509</v>
          </cell>
        </row>
        <row r="161">
          <cell r="C161" t="str">
            <v>#2接地变021线</v>
          </cell>
          <cell r="D161" t="str">
            <v>电流</v>
          </cell>
          <cell r="E161">
            <v>0.113778</v>
          </cell>
        </row>
        <row r="162">
          <cell r="C162" t="str">
            <v>乐嘉线</v>
          </cell>
          <cell r="D162" t="str">
            <v>电流</v>
          </cell>
          <cell r="E162">
            <v>17.7206</v>
          </cell>
        </row>
        <row r="163">
          <cell r="C163" t="str">
            <v>乐恒线</v>
          </cell>
          <cell r="D163" t="str">
            <v>电流</v>
          </cell>
          <cell r="E163">
            <v>0.451387</v>
          </cell>
        </row>
        <row r="164">
          <cell r="C164" t="str">
            <v>#1接地变009线</v>
          </cell>
          <cell r="D164" t="str">
            <v>电流</v>
          </cell>
          <cell r="E164">
            <v>0.068384</v>
          </cell>
        </row>
        <row r="165">
          <cell r="C165" t="str">
            <v>马农线</v>
          </cell>
          <cell r="D165" t="str">
            <v>电流</v>
          </cell>
          <cell r="E165">
            <v>17.792</v>
          </cell>
        </row>
        <row r="166">
          <cell r="C166" t="str">
            <v>马光线</v>
          </cell>
          <cell r="D166" t="str">
            <v>电流</v>
          </cell>
          <cell r="E166">
            <v>19.0011</v>
          </cell>
        </row>
        <row r="167">
          <cell r="C167" t="str">
            <v>马耕线</v>
          </cell>
          <cell r="D167" t="str">
            <v>电流</v>
          </cell>
          <cell r="E167">
            <v>37.096</v>
          </cell>
        </row>
        <row r="168">
          <cell r="C168" t="str">
            <v>马庄线</v>
          </cell>
          <cell r="D168" t="str">
            <v>电流</v>
          </cell>
          <cell r="E168">
            <v>44.076</v>
          </cell>
        </row>
        <row r="169">
          <cell r="C169" t="str">
            <v>马安线</v>
          </cell>
          <cell r="D169" t="str">
            <v>电流</v>
          </cell>
          <cell r="E169">
            <v>62.688</v>
          </cell>
        </row>
        <row r="170">
          <cell r="C170" t="str">
            <v>马河线</v>
          </cell>
          <cell r="D170" t="str">
            <v>电流</v>
          </cell>
          <cell r="E170">
            <v>7.188</v>
          </cell>
        </row>
        <row r="171">
          <cell r="C171" t="str">
            <v>牛和线</v>
          </cell>
          <cell r="D171" t="str">
            <v>电流</v>
          </cell>
          <cell r="E171">
            <v>40.104</v>
          </cell>
        </row>
        <row r="172">
          <cell r="C172" t="str">
            <v>牛玉线</v>
          </cell>
          <cell r="D172" t="str">
            <v>电流</v>
          </cell>
          <cell r="E172">
            <v>60.948</v>
          </cell>
        </row>
        <row r="173">
          <cell r="C173" t="str">
            <v>恒大Ⅲ线</v>
          </cell>
          <cell r="D173" t="str">
            <v>电流</v>
          </cell>
          <cell r="E173">
            <v>0</v>
          </cell>
        </row>
        <row r="174">
          <cell r="C174" t="str">
            <v>牛盛线</v>
          </cell>
          <cell r="D174" t="str">
            <v>电流</v>
          </cell>
          <cell r="E174">
            <v>11.316</v>
          </cell>
        </row>
        <row r="175">
          <cell r="C175" t="str">
            <v>牛丰线</v>
          </cell>
          <cell r="D175" t="str">
            <v>电流</v>
          </cell>
          <cell r="E175">
            <v>28.152</v>
          </cell>
        </row>
        <row r="176">
          <cell r="C176" t="str">
            <v>牛宏线</v>
          </cell>
          <cell r="D176" t="str">
            <v>电流</v>
          </cell>
          <cell r="E176">
            <v>76.992</v>
          </cell>
        </row>
        <row r="177">
          <cell r="C177" t="str">
            <v>恒大Ⅳ线</v>
          </cell>
          <cell r="D177" t="str">
            <v>电流</v>
          </cell>
          <cell r="E177">
            <v>47.028</v>
          </cell>
        </row>
        <row r="178">
          <cell r="C178" t="str">
            <v>牛团线</v>
          </cell>
          <cell r="D178" t="str">
            <v>电流</v>
          </cell>
          <cell r="E178">
            <v>17.628</v>
          </cell>
        </row>
        <row r="179">
          <cell r="C179" t="str">
            <v>牛东线</v>
          </cell>
          <cell r="D179" t="str">
            <v>电流</v>
          </cell>
          <cell r="E179">
            <v>0</v>
          </cell>
        </row>
        <row r="180">
          <cell r="C180" t="str">
            <v>恒大Ⅱ线</v>
          </cell>
          <cell r="D180" t="str">
            <v>电流</v>
          </cell>
          <cell r="E180">
            <v>62.988</v>
          </cell>
        </row>
        <row r="181">
          <cell r="C181" t="str">
            <v>牛安线</v>
          </cell>
          <cell r="D181" t="str">
            <v>电流</v>
          </cell>
          <cell r="E181">
            <v>123.552</v>
          </cell>
        </row>
        <row r="182">
          <cell r="C182" t="str">
            <v>牛银线</v>
          </cell>
          <cell r="D182" t="str">
            <v>电流</v>
          </cell>
          <cell r="E182">
            <v>28.488</v>
          </cell>
        </row>
        <row r="183">
          <cell r="C183" t="str">
            <v>牛茂线</v>
          </cell>
          <cell r="D183" t="str">
            <v>电流</v>
          </cell>
          <cell r="E183">
            <v>37.212</v>
          </cell>
        </row>
        <row r="184">
          <cell r="C184" t="str">
            <v>牛美线</v>
          </cell>
          <cell r="D184" t="str">
            <v>电流</v>
          </cell>
          <cell r="E184">
            <v>51.912</v>
          </cell>
        </row>
        <row r="185">
          <cell r="C185" t="str">
            <v>牛张Ⅰ线</v>
          </cell>
          <cell r="D185" t="str">
            <v>电流</v>
          </cell>
          <cell r="E185">
            <v>63.3</v>
          </cell>
        </row>
        <row r="186">
          <cell r="C186" t="str">
            <v>牛恒线</v>
          </cell>
          <cell r="D186" t="str">
            <v>电流</v>
          </cell>
          <cell r="E186">
            <v>10.728</v>
          </cell>
        </row>
        <row r="187">
          <cell r="C187" t="str">
            <v>恒大Ⅴ线</v>
          </cell>
          <cell r="D187" t="str">
            <v>电流</v>
          </cell>
          <cell r="E187">
            <v>76.8</v>
          </cell>
        </row>
        <row r="188">
          <cell r="C188" t="str">
            <v>恒大Ⅰ线</v>
          </cell>
          <cell r="D188" t="str">
            <v>电流</v>
          </cell>
          <cell r="E188">
            <v>0</v>
          </cell>
        </row>
        <row r="189">
          <cell r="C189" t="str">
            <v>牛张Ⅱ线</v>
          </cell>
          <cell r="D189" t="str">
            <v>电流</v>
          </cell>
          <cell r="E189">
            <v>72.744</v>
          </cell>
        </row>
        <row r="190">
          <cell r="C190" t="str">
            <v>牛铁线</v>
          </cell>
          <cell r="D190" t="str">
            <v>电流</v>
          </cell>
          <cell r="E190">
            <v>15.6</v>
          </cell>
        </row>
        <row r="191">
          <cell r="C191" t="str">
            <v>恒大Ⅵ线</v>
          </cell>
          <cell r="D191" t="str">
            <v>电流</v>
          </cell>
          <cell r="E191">
            <v>25.716</v>
          </cell>
        </row>
        <row r="192">
          <cell r="C192" t="str">
            <v>牛信线</v>
          </cell>
          <cell r="D192" t="str">
            <v>电流</v>
          </cell>
          <cell r="E192">
            <v>11.964</v>
          </cell>
        </row>
        <row r="193">
          <cell r="C193" t="str">
            <v>潘南线</v>
          </cell>
          <cell r="D193" t="str">
            <v>电流</v>
          </cell>
          <cell r="E193">
            <v>1.296</v>
          </cell>
        </row>
        <row r="194">
          <cell r="C194" t="str">
            <v>潘开线</v>
          </cell>
          <cell r="D194" t="str">
            <v>电流</v>
          </cell>
          <cell r="E194">
            <v>8.004</v>
          </cell>
        </row>
        <row r="195">
          <cell r="C195" t="str">
            <v>潘阳线</v>
          </cell>
          <cell r="D195" t="str">
            <v>电流</v>
          </cell>
          <cell r="E195">
            <v>40.392</v>
          </cell>
        </row>
        <row r="196">
          <cell r="C196" t="str">
            <v>潘明线</v>
          </cell>
          <cell r="D196" t="str">
            <v>电流</v>
          </cell>
          <cell r="E196">
            <v>17.772</v>
          </cell>
        </row>
        <row r="197">
          <cell r="C197" t="str">
            <v>潘水线</v>
          </cell>
          <cell r="D197" t="str">
            <v>电流</v>
          </cell>
          <cell r="E197">
            <v>5.754</v>
          </cell>
        </row>
        <row r="198">
          <cell r="C198" t="str">
            <v>潘佳线</v>
          </cell>
          <cell r="D198" t="str">
            <v>电流</v>
          </cell>
          <cell r="E198">
            <v>89.712</v>
          </cell>
        </row>
        <row r="199">
          <cell r="C199" t="str">
            <v>平农线</v>
          </cell>
          <cell r="D199" t="str">
            <v>电流</v>
          </cell>
          <cell r="E199">
            <v>39.432</v>
          </cell>
        </row>
        <row r="200">
          <cell r="C200" t="str">
            <v>平靶线</v>
          </cell>
          <cell r="D200" t="str">
            <v>电流</v>
          </cell>
          <cell r="E200">
            <v>1.608</v>
          </cell>
        </row>
        <row r="201">
          <cell r="C201" t="str">
            <v>平西线</v>
          </cell>
          <cell r="D201" t="str">
            <v>电流</v>
          </cell>
          <cell r="E201">
            <v>27.816</v>
          </cell>
        </row>
        <row r="202">
          <cell r="C202" t="str">
            <v>平茂Ⅰ线</v>
          </cell>
          <cell r="D202" t="str">
            <v>电流</v>
          </cell>
          <cell r="E202">
            <v>13.92</v>
          </cell>
        </row>
        <row r="203">
          <cell r="C203" t="str">
            <v>平变线</v>
          </cell>
          <cell r="D203" t="str">
            <v>电流</v>
          </cell>
          <cell r="E203">
            <v>28.704</v>
          </cell>
        </row>
        <row r="204">
          <cell r="C204" t="str">
            <v>平清线</v>
          </cell>
          <cell r="D204" t="str">
            <v>电流</v>
          </cell>
          <cell r="E204">
            <v>13.26</v>
          </cell>
        </row>
        <row r="205">
          <cell r="C205" t="str">
            <v>平水线</v>
          </cell>
          <cell r="D205" t="str">
            <v>电流</v>
          </cell>
          <cell r="E205">
            <v>31.164</v>
          </cell>
        </row>
        <row r="206">
          <cell r="C206" t="str">
            <v>平庞线</v>
          </cell>
          <cell r="D206" t="str">
            <v>电流</v>
          </cell>
          <cell r="E206">
            <v>1.476</v>
          </cell>
        </row>
        <row r="207">
          <cell r="C207" t="str">
            <v>平石线</v>
          </cell>
          <cell r="D207" t="str">
            <v>电流</v>
          </cell>
          <cell r="E207">
            <v>112.8</v>
          </cell>
        </row>
        <row r="208">
          <cell r="C208" t="str">
            <v>平茂Ⅱ线</v>
          </cell>
          <cell r="D208" t="str">
            <v>电流</v>
          </cell>
          <cell r="E208">
            <v>2.46</v>
          </cell>
        </row>
        <row r="209">
          <cell r="C209" t="str">
            <v>平汇线</v>
          </cell>
          <cell r="D209" t="str">
            <v>电流</v>
          </cell>
          <cell r="E209">
            <v>12.228</v>
          </cell>
        </row>
        <row r="210">
          <cell r="C210" t="str">
            <v>青靳Ⅰ线</v>
          </cell>
          <cell r="D210" t="str">
            <v>电流</v>
          </cell>
          <cell r="E210">
            <v>136.129</v>
          </cell>
        </row>
        <row r="211">
          <cell r="C211" t="str">
            <v>青夏Ⅰ线</v>
          </cell>
          <cell r="D211" t="str">
            <v>电流</v>
          </cell>
          <cell r="E211">
            <v>93.1134</v>
          </cell>
        </row>
        <row r="212">
          <cell r="C212" t="str">
            <v>青康线</v>
          </cell>
          <cell r="D212" t="str">
            <v>电流</v>
          </cell>
          <cell r="E212">
            <v>9.1613</v>
          </cell>
        </row>
        <row r="213">
          <cell r="C213" t="str">
            <v>启备虚拟负荷线</v>
          </cell>
          <cell r="D213" t="str">
            <v>电流</v>
          </cell>
          <cell r="E213">
            <v>0</v>
          </cell>
        </row>
        <row r="214">
          <cell r="C214" t="str">
            <v>双工线</v>
          </cell>
          <cell r="D214" t="str">
            <v>电流</v>
          </cell>
          <cell r="E214">
            <v>8.31998</v>
          </cell>
        </row>
        <row r="215">
          <cell r="C215" t="str">
            <v>双北线</v>
          </cell>
          <cell r="D215" t="str">
            <v>电流</v>
          </cell>
          <cell r="E215">
            <v>77.8398</v>
          </cell>
        </row>
        <row r="216">
          <cell r="C216" t="str">
            <v>双泰线</v>
          </cell>
          <cell r="D216" t="str">
            <v>电流</v>
          </cell>
          <cell r="E216">
            <v>179.365</v>
          </cell>
        </row>
        <row r="217">
          <cell r="C217" t="str">
            <v>双龙线</v>
          </cell>
          <cell r="D217" t="str">
            <v>电流</v>
          </cell>
          <cell r="E217">
            <v>39.4399</v>
          </cell>
        </row>
        <row r="218">
          <cell r="C218" t="str">
            <v>双李线</v>
          </cell>
          <cell r="D218" t="str">
            <v>电流</v>
          </cell>
          <cell r="E218">
            <v>151.88</v>
          </cell>
        </row>
        <row r="219">
          <cell r="C219" t="str">
            <v>万石线</v>
          </cell>
          <cell r="D219" t="str">
            <v>电流</v>
          </cell>
          <cell r="E219">
            <v>240.48</v>
          </cell>
        </row>
        <row r="220">
          <cell r="C220" t="str">
            <v>万南线</v>
          </cell>
          <cell r="D220" t="str">
            <v>电流</v>
          </cell>
          <cell r="E220">
            <v>123</v>
          </cell>
        </row>
        <row r="221">
          <cell r="C221" t="str">
            <v>万工线</v>
          </cell>
          <cell r="D221" t="str">
            <v>电流</v>
          </cell>
          <cell r="E221">
            <v>12.6</v>
          </cell>
        </row>
        <row r="222">
          <cell r="C222" t="str">
            <v>万康线</v>
          </cell>
          <cell r="D222" t="str">
            <v>电流</v>
          </cell>
          <cell r="E222">
            <v>1.2</v>
          </cell>
        </row>
        <row r="223">
          <cell r="C223" t="str">
            <v>万武线</v>
          </cell>
          <cell r="D223" t="str">
            <v>电流</v>
          </cell>
          <cell r="E223">
            <v>118.68</v>
          </cell>
        </row>
        <row r="224">
          <cell r="C224" t="str">
            <v>万灵线</v>
          </cell>
          <cell r="D224" t="str">
            <v>电流</v>
          </cell>
          <cell r="E224">
            <v>52.44</v>
          </cell>
        </row>
        <row r="225">
          <cell r="C225" t="str">
            <v>万工二线</v>
          </cell>
          <cell r="D225" t="str">
            <v>电流</v>
          </cell>
          <cell r="E225">
            <v>8.76</v>
          </cell>
        </row>
        <row r="226">
          <cell r="C226" t="str">
            <v>文景线</v>
          </cell>
          <cell r="D226" t="str">
            <v>电流</v>
          </cell>
          <cell r="E226">
            <v>22.192</v>
          </cell>
        </row>
        <row r="227">
          <cell r="C227" t="str">
            <v>文安线</v>
          </cell>
          <cell r="D227" t="str">
            <v>电流</v>
          </cell>
          <cell r="E227">
            <v>57.152</v>
          </cell>
        </row>
        <row r="228">
          <cell r="C228" t="str">
            <v>文平线</v>
          </cell>
          <cell r="D228" t="str">
            <v>电流</v>
          </cell>
          <cell r="E228">
            <v>39.616</v>
          </cell>
        </row>
        <row r="229">
          <cell r="C229" t="str">
            <v>文嘉线</v>
          </cell>
          <cell r="D229" t="str">
            <v>电流</v>
          </cell>
          <cell r="E229">
            <v>60.96</v>
          </cell>
        </row>
        <row r="230">
          <cell r="C230" t="str">
            <v>马场线</v>
          </cell>
          <cell r="D230" t="str">
            <v>电流</v>
          </cell>
          <cell r="E230">
            <v>60.8546</v>
          </cell>
        </row>
        <row r="231">
          <cell r="C231" t="str">
            <v>工业Ⅱ线</v>
          </cell>
          <cell r="D231" t="str">
            <v>电流</v>
          </cell>
          <cell r="E231">
            <v>100.268</v>
          </cell>
        </row>
        <row r="232">
          <cell r="C232" t="str">
            <v>仙庄线</v>
          </cell>
          <cell r="D232" t="str">
            <v>电流</v>
          </cell>
          <cell r="E232">
            <v>7.83459</v>
          </cell>
        </row>
        <row r="233">
          <cell r="C233" t="str">
            <v>五石线</v>
          </cell>
          <cell r="D233" t="str">
            <v>电流</v>
          </cell>
          <cell r="E233">
            <v>5.43068</v>
          </cell>
        </row>
        <row r="234">
          <cell r="C234" t="str">
            <v>宋峪线</v>
          </cell>
          <cell r="D234" t="str">
            <v>电流</v>
          </cell>
          <cell r="E234">
            <v>96.0151</v>
          </cell>
        </row>
        <row r="235">
          <cell r="C235" t="str">
            <v>张庄线</v>
          </cell>
          <cell r="D235" t="str">
            <v>电流</v>
          </cell>
          <cell r="E235">
            <v>78.8436</v>
          </cell>
        </row>
        <row r="236">
          <cell r="C236" t="str">
            <v>宋村线</v>
          </cell>
          <cell r="D236" t="str">
            <v>电流</v>
          </cell>
          <cell r="E236">
            <v>79.1126</v>
          </cell>
        </row>
        <row r="237">
          <cell r="C237" t="str">
            <v>纸坊线</v>
          </cell>
          <cell r="D237" t="str">
            <v>电流</v>
          </cell>
          <cell r="E237">
            <v>123.312</v>
          </cell>
        </row>
        <row r="238">
          <cell r="C238" t="str">
            <v>镇直线</v>
          </cell>
          <cell r="D238" t="str">
            <v>电流</v>
          </cell>
          <cell r="E238">
            <v>11.2809</v>
          </cell>
        </row>
        <row r="239">
          <cell r="C239" t="str">
            <v>城于Ⅰ线</v>
          </cell>
          <cell r="D239" t="str">
            <v>电流</v>
          </cell>
          <cell r="E239">
            <v>0</v>
          </cell>
        </row>
        <row r="240">
          <cell r="C240" t="str">
            <v>城东Ⅰ线</v>
          </cell>
          <cell r="D240" t="str">
            <v>电流</v>
          </cell>
          <cell r="E240">
            <v>28.128</v>
          </cell>
        </row>
        <row r="241">
          <cell r="C241" t="str">
            <v>中船线</v>
          </cell>
          <cell r="D241" t="str">
            <v>电流</v>
          </cell>
          <cell r="E241">
            <v>10.872</v>
          </cell>
        </row>
        <row r="242">
          <cell r="C242" t="str">
            <v>汽配线</v>
          </cell>
          <cell r="D242" t="str">
            <v>电流</v>
          </cell>
          <cell r="E242">
            <v>17.796</v>
          </cell>
        </row>
        <row r="243">
          <cell r="C243" t="str">
            <v>城宏线</v>
          </cell>
          <cell r="D243" t="str">
            <v>电流</v>
          </cell>
          <cell r="E243">
            <v>0</v>
          </cell>
        </row>
        <row r="244">
          <cell r="C244" t="str">
            <v>城北Ⅱ线</v>
          </cell>
          <cell r="D244" t="str">
            <v>电流</v>
          </cell>
          <cell r="E244">
            <v>10.092</v>
          </cell>
        </row>
        <row r="245">
          <cell r="C245" t="str">
            <v>城团线</v>
          </cell>
          <cell r="D245" t="str">
            <v>电流</v>
          </cell>
          <cell r="E245">
            <v>38.904</v>
          </cell>
        </row>
        <row r="246">
          <cell r="C246" t="str">
            <v>城于Ⅱ线</v>
          </cell>
          <cell r="D246" t="str">
            <v>电流</v>
          </cell>
          <cell r="E246">
            <v>155.568</v>
          </cell>
        </row>
        <row r="247">
          <cell r="C247" t="str">
            <v>城水线</v>
          </cell>
          <cell r="D247" t="str">
            <v>电流</v>
          </cell>
          <cell r="E247">
            <v>3.968</v>
          </cell>
        </row>
        <row r="248">
          <cell r="C248" t="str">
            <v>西联线</v>
          </cell>
          <cell r="D248" t="str">
            <v>电流</v>
          </cell>
          <cell r="E248">
            <v>5.132</v>
          </cell>
        </row>
        <row r="249">
          <cell r="C249" t="str">
            <v>夏承Ⅰ线</v>
          </cell>
          <cell r="D249" t="str">
            <v>电流</v>
          </cell>
          <cell r="E249">
            <v>49.3197</v>
          </cell>
        </row>
        <row r="250">
          <cell r="C250" t="str">
            <v>西能线</v>
          </cell>
          <cell r="D250" t="str">
            <v>电流</v>
          </cell>
          <cell r="E250">
            <v>0</v>
          </cell>
        </row>
        <row r="251">
          <cell r="C251" t="str">
            <v>夏袁线</v>
          </cell>
          <cell r="D251" t="str">
            <v>电流</v>
          </cell>
          <cell r="E251">
            <v>78.3596</v>
          </cell>
        </row>
        <row r="252">
          <cell r="C252" t="str">
            <v>夏工线</v>
          </cell>
          <cell r="D252" t="str">
            <v>电流</v>
          </cell>
          <cell r="E252">
            <v>20.8802</v>
          </cell>
        </row>
        <row r="253">
          <cell r="C253" t="str">
            <v>夏承Ⅱ线</v>
          </cell>
          <cell r="D253" t="str">
            <v>电流</v>
          </cell>
          <cell r="E253">
            <v>83.6395</v>
          </cell>
        </row>
        <row r="254">
          <cell r="C254" t="str">
            <v>夏阳线</v>
          </cell>
          <cell r="D254" t="str">
            <v>电流</v>
          </cell>
          <cell r="E254">
            <v>23.8801</v>
          </cell>
        </row>
        <row r="255">
          <cell r="C255" t="str">
            <v>夏万线</v>
          </cell>
          <cell r="D255" t="str">
            <v>电流</v>
          </cell>
          <cell r="E255">
            <v>6.1201</v>
          </cell>
        </row>
        <row r="256">
          <cell r="C256" t="str">
            <v>夏黄线</v>
          </cell>
          <cell r="D256" t="str">
            <v>电流</v>
          </cell>
          <cell r="E256">
            <v>3.00005</v>
          </cell>
        </row>
        <row r="257">
          <cell r="C257" t="str">
            <v>夏屯线</v>
          </cell>
          <cell r="D257" t="str">
            <v>电流</v>
          </cell>
          <cell r="E257">
            <v>34.4397</v>
          </cell>
        </row>
        <row r="258">
          <cell r="C258" t="str">
            <v>夏平Ⅰ线</v>
          </cell>
          <cell r="D258" t="str">
            <v>电流</v>
          </cell>
          <cell r="E258">
            <v>88.1992</v>
          </cell>
        </row>
        <row r="259">
          <cell r="C259" t="str">
            <v>夏烁线</v>
          </cell>
          <cell r="D259" t="str">
            <v>电流</v>
          </cell>
          <cell r="E259">
            <v>30.0005</v>
          </cell>
        </row>
        <row r="260">
          <cell r="C260" t="str">
            <v>孝黄线</v>
          </cell>
          <cell r="D260" t="str">
            <v>电流</v>
          </cell>
          <cell r="E260">
            <v>20.1334</v>
          </cell>
        </row>
        <row r="261">
          <cell r="C261" t="str">
            <v>孝兴Ⅲ线</v>
          </cell>
          <cell r="D261" t="str">
            <v>电流</v>
          </cell>
          <cell r="E261">
            <v>111.555</v>
          </cell>
        </row>
        <row r="262">
          <cell r="C262" t="str">
            <v>孝兴Ⅰ线</v>
          </cell>
          <cell r="D262" t="str">
            <v>电流</v>
          </cell>
          <cell r="E262">
            <v>65.6362</v>
          </cell>
        </row>
        <row r="263">
          <cell r="C263" t="str">
            <v>孝胜线</v>
          </cell>
          <cell r="D263" t="str">
            <v>电流</v>
          </cell>
          <cell r="E263">
            <v>9.91353</v>
          </cell>
        </row>
        <row r="264">
          <cell r="C264" t="str">
            <v>孝胡线</v>
          </cell>
          <cell r="D264" t="str">
            <v>电流</v>
          </cell>
          <cell r="E264">
            <v>33.1366</v>
          </cell>
        </row>
        <row r="265">
          <cell r="C265" t="str">
            <v>孝兴Ⅱ线</v>
          </cell>
          <cell r="D265" t="str">
            <v>电流</v>
          </cell>
          <cell r="E265">
            <v>3.79252</v>
          </cell>
        </row>
        <row r="266">
          <cell r="C266" t="str">
            <v>孝广线</v>
          </cell>
          <cell r="D266" t="str">
            <v>电流</v>
          </cell>
          <cell r="E266">
            <v>9.28667</v>
          </cell>
        </row>
        <row r="267">
          <cell r="C267" t="str">
            <v>孝兴Ⅳ线</v>
          </cell>
          <cell r="D267" t="str">
            <v>电流</v>
          </cell>
          <cell r="E267">
            <v>1.61793</v>
          </cell>
        </row>
        <row r="268">
          <cell r="C268" t="str">
            <v>#2回水加压泵005线</v>
          </cell>
          <cell r="D268" t="str">
            <v>电流</v>
          </cell>
          <cell r="E268">
            <v>42.92</v>
          </cell>
        </row>
        <row r="269">
          <cell r="C269" t="str">
            <v>#4回水加压泵016线</v>
          </cell>
          <cell r="D269" t="str">
            <v>电流</v>
          </cell>
          <cell r="E269">
            <v>0.92</v>
          </cell>
        </row>
        <row r="270">
          <cell r="C270" t="str">
            <v>#3供水加压泵006线</v>
          </cell>
          <cell r="D270" t="str">
            <v>电流</v>
          </cell>
          <cell r="E270">
            <v>56.4</v>
          </cell>
        </row>
        <row r="271">
          <cell r="C271" t="str">
            <v>#2能源站013线</v>
          </cell>
          <cell r="D271" t="str">
            <v>电流</v>
          </cell>
          <cell r="E271">
            <v>0</v>
          </cell>
        </row>
        <row r="272">
          <cell r="C272" t="str">
            <v>#1能源站008线</v>
          </cell>
          <cell r="D272" t="str">
            <v>电流</v>
          </cell>
          <cell r="E272">
            <v>54.52</v>
          </cell>
        </row>
        <row r="273">
          <cell r="C273" t="str">
            <v>#5回水加压泵018线</v>
          </cell>
          <cell r="D273" t="str">
            <v>电流</v>
          </cell>
          <cell r="E273">
            <v>42.92</v>
          </cell>
        </row>
        <row r="274">
          <cell r="C274" t="str">
            <v>#1供水加压泵001线</v>
          </cell>
          <cell r="D274" t="str">
            <v>电流</v>
          </cell>
          <cell r="E274">
            <v>55.04</v>
          </cell>
        </row>
        <row r="275">
          <cell r="C275" t="str">
            <v>#2供水加压泵003线</v>
          </cell>
          <cell r="D275" t="str">
            <v>电流</v>
          </cell>
          <cell r="E275">
            <v>59.8</v>
          </cell>
        </row>
        <row r="276">
          <cell r="C276" t="str">
            <v>#1回水加压泵002线</v>
          </cell>
          <cell r="D276" t="str">
            <v>电流</v>
          </cell>
          <cell r="E276">
            <v>44.36</v>
          </cell>
        </row>
        <row r="277">
          <cell r="C277" t="str">
            <v>#3回水加压泵007线</v>
          </cell>
          <cell r="D277" t="str">
            <v>电流</v>
          </cell>
          <cell r="E277">
            <v>0.84</v>
          </cell>
        </row>
        <row r="278">
          <cell r="C278" t="str">
            <v>#4供水加压泵015线</v>
          </cell>
          <cell r="D278" t="str">
            <v>电流</v>
          </cell>
          <cell r="E278">
            <v>0.84</v>
          </cell>
        </row>
        <row r="279">
          <cell r="C279" t="str">
            <v>#5供水加压泵017线</v>
          </cell>
          <cell r="D279" t="str">
            <v>电流</v>
          </cell>
          <cell r="E279">
            <v>0.8</v>
          </cell>
        </row>
        <row r="280">
          <cell r="C280" t="str">
            <v>#1备用019线</v>
          </cell>
          <cell r="D280" t="str">
            <v>电流</v>
          </cell>
          <cell r="E280">
            <v>0</v>
          </cell>
        </row>
        <row r="281">
          <cell r="C281" t="str">
            <v>潘水线</v>
          </cell>
          <cell r="D281" t="str">
            <v>电流</v>
          </cell>
          <cell r="E281">
            <v>0</v>
          </cell>
        </row>
        <row r="282">
          <cell r="C282" t="str">
            <v>生料备用出线</v>
          </cell>
          <cell r="D282" t="str">
            <v>电流</v>
          </cell>
          <cell r="E282">
            <v>0</v>
          </cell>
        </row>
        <row r="283">
          <cell r="C283" t="str">
            <v>创热线</v>
          </cell>
          <cell r="D283" t="str">
            <v>电流</v>
          </cell>
          <cell r="E283">
            <v>0</v>
          </cell>
        </row>
        <row r="284">
          <cell r="C284" t="str">
            <v>建材线</v>
          </cell>
          <cell r="D284" t="str">
            <v>电流</v>
          </cell>
          <cell r="E284">
            <v>0</v>
          </cell>
        </row>
        <row r="285">
          <cell r="C285" t="str">
            <v>工业园4#直供出线</v>
          </cell>
          <cell r="D285" t="str">
            <v>电流</v>
          </cell>
          <cell r="E285">
            <v>0</v>
          </cell>
        </row>
        <row r="286">
          <cell r="C286" t="str">
            <v>生料1#出线</v>
          </cell>
          <cell r="D286" t="str">
            <v>电流</v>
          </cell>
          <cell r="E286">
            <v>0</v>
          </cell>
        </row>
        <row r="287">
          <cell r="C287" t="str">
            <v>生料2#出线</v>
          </cell>
          <cell r="D287" t="str">
            <v>电流</v>
          </cell>
          <cell r="E287">
            <v>0</v>
          </cell>
        </row>
        <row r="288">
          <cell r="C288" t="str">
            <v>烧成1#出线</v>
          </cell>
          <cell r="D288" t="str">
            <v>电流</v>
          </cell>
          <cell r="E288">
            <v>0</v>
          </cell>
        </row>
        <row r="289">
          <cell r="C289" t="str">
            <v>烧成2#出线</v>
          </cell>
          <cell r="D289" t="str">
            <v>电流</v>
          </cell>
          <cell r="E289">
            <v>0</v>
          </cell>
        </row>
        <row r="290">
          <cell r="C290" t="str">
            <v>工业园123#直供出线</v>
          </cell>
          <cell r="D290" t="str">
            <v>电流</v>
          </cell>
          <cell r="E290">
            <v>0</v>
          </cell>
        </row>
        <row r="291">
          <cell r="C291" t="str">
            <v>五峰线</v>
          </cell>
          <cell r="D291" t="str">
            <v>电流</v>
          </cell>
          <cell r="E291">
            <v>0</v>
          </cell>
        </row>
        <row r="292">
          <cell r="C292" t="str">
            <v>备用线</v>
          </cell>
          <cell r="D292" t="str">
            <v>电流</v>
          </cell>
          <cell r="E292">
            <v>0</v>
          </cell>
        </row>
        <row r="293">
          <cell r="C293" t="str">
            <v>备用线</v>
          </cell>
          <cell r="D293" t="str">
            <v>电流</v>
          </cell>
          <cell r="E293">
            <v>0</v>
          </cell>
        </row>
        <row r="294">
          <cell r="C294" t="str">
            <v>会所线</v>
          </cell>
          <cell r="D294" t="str">
            <v>电流</v>
          </cell>
          <cell r="E294">
            <v>0</v>
          </cell>
        </row>
        <row r="295">
          <cell r="C295" t="str">
            <v>别墅线</v>
          </cell>
          <cell r="D295" t="str">
            <v>电流</v>
          </cell>
          <cell r="E295">
            <v>0</v>
          </cell>
        </row>
        <row r="296">
          <cell r="C296" t="str">
            <v>备用线</v>
          </cell>
          <cell r="D296" t="str">
            <v>电流</v>
          </cell>
          <cell r="E296">
            <v>0</v>
          </cell>
        </row>
        <row r="297">
          <cell r="C297" t="str">
            <v>总配1线</v>
          </cell>
          <cell r="D297" t="str">
            <v>电流</v>
          </cell>
          <cell r="E297">
            <v>0</v>
          </cell>
        </row>
        <row r="298">
          <cell r="C298" t="str">
            <v>总配2线</v>
          </cell>
          <cell r="D298" t="str">
            <v>电流</v>
          </cell>
          <cell r="E298">
            <v>0</v>
          </cell>
        </row>
        <row r="299">
          <cell r="C299" t="str">
            <v>总配4线</v>
          </cell>
          <cell r="D299" t="str">
            <v>电流</v>
          </cell>
          <cell r="E299">
            <v>0</v>
          </cell>
        </row>
        <row r="300">
          <cell r="C300" t="str">
            <v>总配3线</v>
          </cell>
          <cell r="D300" t="str">
            <v>电流</v>
          </cell>
          <cell r="E300">
            <v>0</v>
          </cell>
        </row>
        <row r="301">
          <cell r="C301" t="str">
            <v>潘开线</v>
          </cell>
          <cell r="D301" t="str">
            <v>电流</v>
          </cell>
          <cell r="E301">
            <v>0</v>
          </cell>
        </row>
        <row r="302">
          <cell r="C302" t="str">
            <v>办公楼线</v>
          </cell>
          <cell r="D302" t="str">
            <v>电流</v>
          </cell>
          <cell r="E302">
            <v>0</v>
          </cell>
        </row>
        <row r="303">
          <cell r="C303" t="str">
            <v>备用线</v>
          </cell>
          <cell r="D303" t="str">
            <v>电流</v>
          </cell>
          <cell r="E303">
            <v>0</v>
          </cell>
        </row>
        <row r="304">
          <cell r="C304" t="str">
            <v>焊接厂房线</v>
          </cell>
          <cell r="D304" t="str">
            <v>电流</v>
          </cell>
          <cell r="E304">
            <v>0</v>
          </cell>
        </row>
        <row r="305">
          <cell r="C305" t="str">
            <v>备用进线</v>
          </cell>
          <cell r="D305" t="str">
            <v>电流</v>
          </cell>
          <cell r="E305">
            <v>0</v>
          </cell>
        </row>
        <row r="306">
          <cell r="C306" t="str">
            <v>备用线</v>
          </cell>
          <cell r="D306" t="str">
            <v>电流</v>
          </cell>
          <cell r="E306">
            <v>0</v>
          </cell>
        </row>
        <row r="307">
          <cell r="C307" t="str">
            <v>发电机房线</v>
          </cell>
          <cell r="D307" t="str">
            <v>电流</v>
          </cell>
          <cell r="E307">
            <v>0</v>
          </cell>
        </row>
        <row r="308">
          <cell r="C308" t="str">
            <v>备用线</v>
          </cell>
          <cell r="D308" t="str">
            <v>电流</v>
          </cell>
          <cell r="E308">
            <v>0</v>
          </cell>
        </row>
        <row r="309">
          <cell r="C309" t="str">
            <v>大件二变三线</v>
          </cell>
          <cell r="D309" t="str">
            <v>电流</v>
          </cell>
          <cell r="E309">
            <v>0</v>
          </cell>
        </row>
        <row r="310">
          <cell r="C310" t="str">
            <v>部件一变一线</v>
          </cell>
          <cell r="D310" t="str">
            <v>电流</v>
          </cell>
          <cell r="E310">
            <v>0</v>
          </cell>
        </row>
        <row r="311">
          <cell r="C311" t="str">
            <v>铆焊一线</v>
          </cell>
          <cell r="D311" t="str">
            <v>电流</v>
          </cell>
          <cell r="E311">
            <v>0</v>
          </cell>
        </row>
        <row r="312">
          <cell r="C312" t="str">
            <v>大件三变二线</v>
          </cell>
          <cell r="D312" t="str">
            <v>电流</v>
          </cell>
          <cell r="E312">
            <v>0</v>
          </cell>
        </row>
        <row r="313">
          <cell r="C313" t="str">
            <v>部件一变二线</v>
          </cell>
          <cell r="D313" t="str">
            <v>电流</v>
          </cell>
          <cell r="E313">
            <v>0</v>
          </cell>
        </row>
        <row r="314">
          <cell r="C314" t="str">
            <v>平安线</v>
          </cell>
          <cell r="D314" t="str">
            <v>电流</v>
          </cell>
          <cell r="E314">
            <v>0</v>
          </cell>
        </row>
        <row r="315">
          <cell r="C315" t="str">
            <v>备用线</v>
          </cell>
          <cell r="D315" t="str">
            <v>电流</v>
          </cell>
          <cell r="E315">
            <v>0</v>
          </cell>
        </row>
        <row r="316">
          <cell r="C316" t="str">
            <v>研发线</v>
          </cell>
          <cell r="D316" t="str">
            <v>电流</v>
          </cell>
          <cell r="E316">
            <v>0</v>
          </cell>
        </row>
        <row r="317">
          <cell r="C317" t="str">
            <v>东厂线</v>
          </cell>
          <cell r="D317" t="str">
            <v>电流</v>
          </cell>
          <cell r="E317">
            <v>0</v>
          </cell>
        </row>
        <row r="318">
          <cell r="C318" t="str">
            <v>办公二线</v>
          </cell>
          <cell r="D318" t="str">
            <v>电流</v>
          </cell>
          <cell r="E318">
            <v>0</v>
          </cell>
        </row>
        <row r="319">
          <cell r="C319" t="str">
            <v>大件一变二线</v>
          </cell>
          <cell r="D319" t="str">
            <v>电流</v>
          </cell>
          <cell r="E319">
            <v>0</v>
          </cell>
        </row>
        <row r="320">
          <cell r="C320" t="str">
            <v>食宿楼线</v>
          </cell>
          <cell r="D320" t="str">
            <v>电流</v>
          </cell>
          <cell r="E320">
            <v>0</v>
          </cell>
        </row>
        <row r="321">
          <cell r="C321" t="str">
            <v>办公一线</v>
          </cell>
          <cell r="D321" t="str">
            <v>电流</v>
          </cell>
          <cell r="E321">
            <v>0</v>
          </cell>
        </row>
        <row r="322">
          <cell r="C322" t="str">
            <v>总装二变二线</v>
          </cell>
          <cell r="D322" t="str">
            <v>电流</v>
          </cell>
          <cell r="E322">
            <v>0</v>
          </cell>
        </row>
        <row r="323">
          <cell r="C323" t="str">
            <v>备用线</v>
          </cell>
          <cell r="D323" t="str">
            <v>电流</v>
          </cell>
          <cell r="E323">
            <v>0</v>
          </cell>
        </row>
        <row r="324">
          <cell r="C324" t="str">
            <v>总装二变一线</v>
          </cell>
          <cell r="D324" t="str">
            <v>电流</v>
          </cell>
          <cell r="E324">
            <v>0</v>
          </cell>
        </row>
        <row r="325">
          <cell r="C325" t="str">
            <v>总装一变二线</v>
          </cell>
          <cell r="D325" t="str">
            <v>电流</v>
          </cell>
          <cell r="E325">
            <v>0</v>
          </cell>
        </row>
        <row r="326">
          <cell r="C326" t="str">
            <v>部件二变二线</v>
          </cell>
          <cell r="D326" t="str">
            <v>电流</v>
          </cell>
          <cell r="E326">
            <v>0</v>
          </cell>
        </row>
        <row r="327">
          <cell r="C327" t="str">
            <v>部件二变一线</v>
          </cell>
          <cell r="D327" t="str">
            <v>电流</v>
          </cell>
          <cell r="E327">
            <v>0</v>
          </cell>
        </row>
        <row r="328">
          <cell r="C328" t="str">
            <v>大件二变一线</v>
          </cell>
          <cell r="D328" t="str">
            <v>电流</v>
          </cell>
          <cell r="E328">
            <v>0</v>
          </cell>
        </row>
        <row r="329">
          <cell r="C329" t="str">
            <v>许平线</v>
          </cell>
          <cell r="D329" t="str">
            <v>电流</v>
          </cell>
          <cell r="E329">
            <v>0</v>
          </cell>
        </row>
        <row r="330">
          <cell r="C330" t="str">
            <v>大件二变二线</v>
          </cell>
          <cell r="D330" t="str">
            <v>电流</v>
          </cell>
          <cell r="E330">
            <v>0</v>
          </cell>
        </row>
        <row r="331">
          <cell r="C331" t="str">
            <v>铆焊二线</v>
          </cell>
          <cell r="D331" t="str">
            <v>电流</v>
          </cell>
          <cell r="E331">
            <v>0</v>
          </cell>
        </row>
        <row r="332">
          <cell r="C332" t="str">
            <v>总装一变一线</v>
          </cell>
          <cell r="D332" t="str">
            <v>电流</v>
          </cell>
          <cell r="E332">
            <v>0</v>
          </cell>
        </row>
        <row r="333">
          <cell r="C333" t="str">
            <v>大件一变一线</v>
          </cell>
          <cell r="D333" t="str">
            <v>电流</v>
          </cell>
          <cell r="E333">
            <v>0</v>
          </cell>
        </row>
        <row r="334">
          <cell r="C334" t="str">
            <v>公用站线</v>
          </cell>
          <cell r="D334" t="str">
            <v>电流</v>
          </cell>
          <cell r="E334">
            <v>0</v>
          </cell>
        </row>
        <row r="335">
          <cell r="C335" t="str">
            <v>长三线</v>
          </cell>
          <cell r="D335" t="str">
            <v>电流</v>
          </cell>
          <cell r="E335">
            <v>138.164</v>
          </cell>
        </row>
        <row r="336">
          <cell r="C336" t="str">
            <v>长团线</v>
          </cell>
          <cell r="D336" t="str">
            <v>电流</v>
          </cell>
          <cell r="E336">
            <v>99.492</v>
          </cell>
        </row>
        <row r="337">
          <cell r="C337" t="str">
            <v>长平线</v>
          </cell>
          <cell r="D337" t="str">
            <v>电流</v>
          </cell>
          <cell r="E337">
            <v>81.2108</v>
          </cell>
        </row>
        <row r="338">
          <cell r="C338" t="str">
            <v>长市线</v>
          </cell>
          <cell r="D338" t="str">
            <v>电流</v>
          </cell>
          <cell r="E338">
            <v>40.4296</v>
          </cell>
        </row>
        <row r="339">
          <cell r="C339" t="str">
            <v>长新线</v>
          </cell>
          <cell r="D339" t="str">
            <v>电流</v>
          </cell>
          <cell r="E339">
            <v>59.9413</v>
          </cell>
        </row>
        <row r="340">
          <cell r="C340" t="str">
            <v>长汇Ⅰ线</v>
          </cell>
          <cell r="D340" t="str">
            <v>电流</v>
          </cell>
          <cell r="E340">
            <v>48.1692</v>
          </cell>
        </row>
        <row r="341">
          <cell r="C341" t="str">
            <v>长源线</v>
          </cell>
          <cell r="D341" t="str">
            <v>电流</v>
          </cell>
          <cell r="E341">
            <v>0</v>
          </cell>
        </row>
        <row r="342">
          <cell r="C342" t="str">
            <v>长阳线</v>
          </cell>
          <cell r="D342" t="str">
            <v>电流</v>
          </cell>
          <cell r="E342">
            <v>20.5686</v>
          </cell>
        </row>
        <row r="343">
          <cell r="C343" t="str">
            <v>长医线</v>
          </cell>
          <cell r="D343" t="str">
            <v>电流</v>
          </cell>
          <cell r="E343">
            <v>56.2499</v>
          </cell>
        </row>
        <row r="344">
          <cell r="C344" t="str">
            <v>长岭线</v>
          </cell>
          <cell r="D344" t="str">
            <v>电流</v>
          </cell>
          <cell r="E344">
            <v>42.9831</v>
          </cell>
        </row>
        <row r="345">
          <cell r="C345" t="str">
            <v>长铁线</v>
          </cell>
          <cell r="D345" t="str">
            <v>电流</v>
          </cell>
          <cell r="E345">
            <v>14.9414</v>
          </cell>
        </row>
        <row r="346">
          <cell r="C346" t="str">
            <v>张黄线</v>
          </cell>
          <cell r="D346" t="str">
            <v>电流</v>
          </cell>
          <cell r="E346">
            <v>39.619</v>
          </cell>
        </row>
        <row r="347">
          <cell r="C347" t="str">
            <v>张金Ⅰ线</v>
          </cell>
          <cell r="D347" t="str">
            <v>电流</v>
          </cell>
          <cell r="E347">
            <v>29.4212</v>
          </cell>
        </row>
        <row r="348">
          <cell r="C348" t="str">
            <v>张金Ⅱ线</v>
          </cell>
          <cell r="D348" t="str">
            <v>电流</v>
          </cell>
          <cell r="E348">
            <v>5.62637</v>
          </cell>
        </row>
        <row r="349">
          <cell r="C349" t="str">
            <v>张娄线</v>
          </cell>
          <cell r="D349" t="str">
            <v>电流</v>
          </cell>
          <cell r="E349">
            <v>22.9743</v>
          </cell>
        </row>
        <row r="350">
          <cell r="C350" t="str">
            <v>张青线</v>
          </cell>
          <cell r="D350" t="str">
            <v>电流</v>
          </cell>
          <cell r="E350">
            <v>7.26739</v>
          </cell>
        </row>
        <row r="351">
          <cell r="C351" t="str">
            <v>张工线</v>
          </cell>
          <cell r="D351" t="str">
            <v>电流</v>
          </cell>
          <cell r="E351">
            <v>101.157</v>
          </cell>
        </row>
        <row r="352">
          <cell r="C352" t="str">
            <v>张金Ⅰ线</v>
          </cell>
          <cell r="D352" t="str">
            <v>电流</v>
          </cell>
          <cell r="E352">
            <v>0</v>
          </cell>
        </row>
        <row r="353">
          <cell r="C353" t="str">
            <v>张工线</v>
          </cell>
          <cell r="D353" t="str">
            <v>电流</v>
          </cell>
          <cell r="E353">
            <v>0</v>
          </cell>
        </row>
        <row r="354">
          <cell r="C354" t="str">
            <v>张黄线</v>
          </cell>
          <cell r="D354" t="str">
            <v>电流</v>
          </cell>
          <cell r="E354">
            <v>0</v>
          </cell>
        </row>
        <row r="355">
          <cell r="C355" t="str">
            <v>张娄线</v>
          </cell>
          <cell r="D355" t="str">
            <v>电流</v>
          </cell>
          <cell r="E355">
            <v>0</v>
          </cell>
        </row>
        <row r="356">
          <cell r="C356" t="str">
            <v>张青线</v>
          </cell>
          <cell r="D356" t="str">
            <v>电流</v>
          </cell>
          <cell r="E356">
            <v>0</v>
          </cell>
        </row>
        <row r="357">
          <cell r="C357" t="str">
            <v>张金Ⅱ线</v>
          </cell>
          <cell r="D357" t="str">
            <v>电流</v>
          </cell>
          <cell r="E357">
            <v>0</v>
          </cell>
        </row>
        <row r="358">
          <cell r="C358" t="str">
            <v>蓉舱线</v>
          </cell>
          <cell r="D358" t="str">
            <v>电流</v>
          </cell>
          <cell r="E358">
            <v>6.41259</v>
          </cell>
        </row>
        <row r="359">
          <cell r="C359" t="str">
            <v>蓉山Ⅱ线</v>
          </cell>
          <cell r="D359" t="str">
            <v>电流</v>
          </cell>
          <cell r="E359">
            <v>1.04272</v>
          </cell>
        </row>
        <row r="360">
          <cell r="C360" t="str">
            <v>蓉创Ⅰ线</v>
          </cell>
          <cell r="D360" t="str">
            <v>电流</v>
          </cell>
          <cell r="E360">
            <v>5.06918</v>
          </cell>
        </row>
        <row r="361">
          <cell r="C361" t="str">
            <v>蓉湖Ⅰ线</v>
          </cell>
          <cell r="D361" t="str">
            <v>电流</v>
          </cell>
          <cell r="E361">
            <v>3.04418</v>
          </cell>
        </row>
        <row r="362">
          <cell r="C362" t="str">
            <v>蓉常Ⅰ线</v>
          </cell>
          <cell r="D362" t="str">
            <v>电流</v>
          </cell>
          <cell r="E362">
            <v>32.5872</v>
          </cell>
        </row>
        <row r="363">
          <cell r="C363" t="str">
            <v>蓉新Ⅱ线</v>
          </cell>
          <cell r="D363" t="str">
            <v>电流</v>
          </cell>
          <cell r="E363">
            <v>2.1806</v>
          </cell>
        </row>
        <row r="364">
          <cell r="C364" t="str">
            <v>蓉锐线</v>
          </cell>
          <cell r="D364" t="str">
            <v>电流</v>
          </cell>
          <cell r="E364">
            <v>18.4853</v>
          </cell>
        </row>
        <row r="365">
          <cell r="C365" t="str">
            <v>蓉湖Ⅱ线</v>
          </cell>
          <cell r="D365" t="str">
            <v>电流</v>
          </cell>
          <cell r="E365">
            <v>20.3499</v>
          </cell>
        </row>
        <row r="366">
          <cell r="C366" t="str">
            <v>蓉灯线</v>
          </cell>
          <cell r="D366" t="str">
            <v>电流</v>
          </cell>
          <cell r="E366">
            <v>30.6769</v>
          </cell>
        </row>
        <row r="367">
          <cell r="C367" t="str">
            <v>蓉邦线</v>
          </cell>
          <cell r="D367" t="str">
            <v>电流</v>
          </cell>
          <cell r="E367">
            <v>79.6265</v>
          </cell>
        </row>
        <row r="368">
          <cell r="C368" t="str">
            <v>蓉新Ⅰ线</v>
          </cell>
          <cell r="D368" t="str">
            <v>电流</v>
          </cell>
          <cell r="E368">
            <v>2.25275</v>
          </cell>
        </row>
        <row r="369">
          <cell r="C369" t="str">
            <v>蓉山Ⅰ线</v>
          </cell>
          <cell r="D369" t="str">
            <v>电流</v>
          </cell>
          <cell r="E369">
            <v>7.57496</v>
          </cell>
        </row>
        <row r="370">
          <cell r="C370" t="str">
            <v>蓉常Ⅱ线</v>
          </cell>
          <cell r="D370" t="str">
            <v>电流</v>
          </cell>
          <cell r="E370">
            <v>1.48994</v>
          </cell>
        </row>
        <row r="371">
          <cell r="C371" t="str">
            <v>蓉创Ⅱ线</v>
          </cell>
          <cell r="D371" t="str">
            <v>电流</v>
          </cell>
          <cell r="E371">
            <v>1.27675</v>
          </cell>
        </row>
        <row r="372">
          <cell r="C372" t="str">
            <v>蓉园线</v>
          </cell>
          <cell r="D372" t="str">
            <v>电流</v>
          </cell>
          <cell r="E372">
            <v>45.7796</v>
          </cell>
        </row>
        <row r="373">
          <cell r="C373" t="str">
            <v>建材线</v>
          </cell>
          <cell r="D373" t="str">
            <v>电流</v>
          </cell>
          <cell r="E373">
            <v>0</v>
          </cell>
        </row>
        <row r="374">
          <cell r="C374" t="str">
            <v>崮安Ⅱ线</v>
          </cell>
          <cell r="D374" t="str">
            <v>电流</v>
          </cell>
          <cell r="E374">
            <v>0.619047</v>
          </cell>
        </row>
        <row r="375">
          <cell r="C375" t="str">
            <v>崮化线</v>
          </cell>
          <cell r="D375" t="str">
            <v>电流</v>
          </cell>
          <cell r="E375">
            <v>38.1355</v>
          </cell>
        </row>
        <row r="376">
          <cell r="C376" t="str">
            <v>#1接地变007线</v>
          </cell>
          <cell r="D376" t="str">
            <v>电流</v>
          </cell>
          <cell r="E376">
            <v>0</v>
          </cell>
        </row>
        <row r="377">
          <cell r="C377" t="str">
            <v>#2接地变025线</v>
          </cell>
          <cell r="D377" t="str">
            <v>电流</v>
          </cell>
          <cell r="E377">
            <v>0</v>
          </cell>
        </row>
        <row r="378">
          <cell r="C378" t="str">
            <v>崮安Ⅲ线</v>
          </cell>
          <cell r="D378" t="str">
            <v>电流</v>
          </cell>
          <cell r="E378">
            <v>1.3597</v>
          </cell>
        </row>
        <row r="379">
          <cell r="C379" t="str">
            <v>崮城线</v>
          </cell>
          <cell r="D379" t="str">
            <v>电流</v>
          </cell>
          <cell r="E379">
            <v>9.95387</v>
          </cell>
        </row>
        <row r="380">
          <cell r="C380" t="str">
            <v>青崮线</v>
          </cell>
          <cell r="D380" t="str">
            <v>电流</v>
          </cell>
          <cell r="E380">
            <v>0</v>
          </cell>
        </row>
        <row r="381">
          <cell r="C381" t="str">
            <v>五峰线</v>
          </cell>
          <cell r="D381" t="str">
            <v>电流</v>
          </cell>
          <cell r="E381">
            <v>0</v>
          </cell>
        </row>
        <row r="382">
          <cell r="C382" t="str">
            <v>崮安Ⅰ线</v>
          </cell>
          <cell r="D382" t="str">
            <v>电流</v>
          </cell>
          <cell r="E382">
            <v>12.7921</v>
          </cell>
        </row>
        <row r="383">
          <cell r="C383" t="str">
            <v>许崮线</v>
          </cell>
          <cell r="D383" t="str">
            <v>电流</v>
          </cell>
          <cell r="E383">
            <v>0</v>
          </cell>
        </row>
        <row r="384">
          <cell r="C384" t="str">
            <v>崮安Ⅳ线</v>
          </cell>
          <cell r="D384" t="str">
            <v>电流</v>
          </cell>
          <cell r="E384">
            <v>32.772</v>
          </cell>
        </row>
        <row r="385">
          <cell r="C385" t="str">
            <v>崮凤Ⅱ线</v>
          </cell>
          <cell r="D385" t="str">
            <v>电流</v>
          </cell>
          <cell r="E385">
            <v>12.0783</v>
          </cell>
        </row>
        <row r="386">
          <cell r="C386" t="str">
            <v>张夏线</v>
          </cell>
          <cell r="D386" t="str">
            <v>电流</v>
          </cell>
          <cell r="E386">
            <v>0</v>
          </cell>
        </row>
        <row r="387">
          <cell r="C387" t="str">
            <v>崮创Ⅰ线</v>
          </cell>
          <cell r="D387" t="str">
            <v>电流</v>
          </cell>
          <cell r="E387">
            <v>2.4741</v>
          </cell>
        </row>
        <row r="388">
          <cell r="C388" t="str">
            <v>崮凤Ⅰ线</v>
          </cell>
          <cell r="D388" t="str">
            <v>电流</v>
          </cell>
          <cell r="E388">
            <v>7.76284</v>
          </cell>
        </row>
        <row r="389">
          <cell r="C389" t="str">
            <v>崮创Ⅱ线</v>
          </cell>
          <cell r="D389" t="str">
            <v>电流</v>
          </cell>
          <cell r="E389">
            <v>0</v>
          </cell>
        </row>
        <row r="390">
          <cell r="C390" t="str">
            <v>城阳Ⅱ线</v>
          </cell>
          <cell r="D390" t="str">
            <v>电流</v>
          </cell>
          <cell r="E390">
            <v>25.32</v>
          </cell>
        </row>
        <row r="391">
          <cell r="C391" t="str">
            <v>城青线</v>
          </cell>
          <cell r="D391" t="str">
            <v>电流</v>
          </cell>
          <cell r="E391">
            <v>83.328</v>
          </cell>
        </row>
        <row r="392">
          <cell r="C392" t="str">
            <v>城贤线</v>
          </cell>
          <cell r="D392" t="str">
            <v>电流</v>
          </cell>
          <cell r="E392">
            <v>45</v>
          </cell>
        </row>
        <row r="393">
          <cell r="C393" t="str">
            <v>城中线</v>
          </cell>
          <cell r="D393" t="str">
            <v>电流</v>
          </cell>
          <cell r="E393">
            <v>4.224</v>
          </cell>
        </row>
        <row r="394">
          <cell r="C394" t="str">
            <v>城开线</v>
          </cell>
          <cell r="D394" t="str">
            <v>电流</v>
          </cell>
          <cell r="E394">
            <v>44.304</v>
          </cell>
        </row>
        <row r="395">
          <cell r="C395" t="str">
            <v>城座线</v>
          </cell>
          <cell r="D395" t="str">
            <v>电流</v>
          </cell>
          <cell r="E395">
            <v>153.288</v>
          </cell>
        </row>
        <row r="396">
          <cell r="C396" t="str">
            <v>城设线</v>
          </cell>
          <cell r="D396" t="str">
            <v>电流</v>
          </cell>
          <cell r="E396">
            <v>11.256</v>
          </cell>
        </row>
        <row r="397">
          <cell r="C397" t="str">
            <v>城双线</v>
          </cell>
          <cell r="D397" t="str">
            <v>电流</v>
          </cell>
          <cell r="E397">
            <v>106.872</v>
          </cell>
        </row>
        <row r="398">
          <cell r="C398" t="str">
            <v>城兴线</v>
          </cell>
          <cell r="D398" t="str">
            <v>电流</v>
          </cell>
          <cell r="E398">
            <v>55.536</v>
          </cell>
        </row>
        <row r="399">
          <cell r="C399" t="str">
            <v>城材线</v>
          </cell>
          <cell r="D399" t="str">
            <v>电流</v>
          </cell>
          <cell r="E399">
            <v>135.36</v>
          </cell>
        </row>
        <row r="400">
          <cell r="C400" t="str">
            <v>城官线</v>
          </cell>
          <cell r="D400" t="str">
            <v>电流</v>
          </cell>
          <cell r="E400">
            <v>52.728</v>
          </cell>
        </row>
        <row r="401">
          <cell r="C401" t="str">
            <v>城龙线</v>
          </cell>
          <cell r="D401" t="str">
            <v>电流</v>
          </cell>
          <cell r="E401">
            <v>57.648</v>
          </cell>
        </row>
        <row r="402">
          <cell r="C402" t="str">
            <v>城渔线</v>
          </cell>
          <cell r="D402" t="str">
            <v>电流</v>
          </cell>
          <cell r="E402">
            <v>22.152</v>
          </cell>
        </row>
        <row r="403">
          <cell r="C403" t="str">
            <v>城军线</v>
          </cell>
          <cell r="D403" t="str">
            <v>电流</v>
          </cell>
          <cell r="E403">
            <v>33.744</v>
          </cell>
        </row>
        <row r="404">
          <cell r="C404" t="str">
            <v>城景线</v>
          </cell>
          <cell r="D404" t="str">
            <v>电流</v>
          </cell>
          <cell r="E404">
            <v>24.264</v>
          </cell>
        </row>
        <row r="405">
          <cell r="C405" t="str">
            <v>城阳Ⅲ线</v>
          </cell>
          <cell r="D405" t="str">
            <v>电流</v>
          </cell>
          <cell r="E405">
            <v>60.12</v>
          </cell>
        </row>
        <row r="406">
          <cell r="C406" t="str">
            <v>城长线</v>
          </cell>
          <cell r="D406" t="str">
            <v>电流</v>
          </cell>
          <cell r="E406">
            <v>45.696</v>
          </cell>
        </row>
        <row r="407">
          <cell r="C407" t="str">
            <v>城热线</v>
          </cell>
          <cell r="D407" t="str">
            <v>电流</v>
          </cell>
          <cell r="E407">
            <v>20.4</v>
          </cell>
        </row>
        <row r="408">
          <cell r="C408" t="str">
            <v>城王线</v>
          </cell>
          <cell r="D408" t="str">
            <v>电流</v>
          </cell>
          <cell r="E408">
            <v>86.832</v>
          </cell>
        </row>
        <row r="409">
          <cell r="C409" t="str">
            <v>城阳线</v>
          </cell>
          <cell r="D409" t="str">
            <v>电流</v>
          </cell>
          <cell r="E409">
            <v>77.688</v>
          </cell>
        </row>
        <row r="410">
          <cell r="C410" t="str">
            <v>城阳Ⅳ线</v>
          </cell>
          <cell r="D410" t="str">
            <v>电流</v>
          </cell>
          <cell r="E410">
            <v>25.32</v>
          </cell>
        </row>
        <row r="411">
          <cell r="C411" t="str">
            <v>城海线</v>
          </cell>
          <cell r="D411" t="str">
            <v>电流</v>
          </cell>
          <cell r="E411">
            <v>6.672</v>
          </cell>
        </row>
        <row r="412">
          <cell r="C412" t="str">
            <v>城宏线</v>
          </cell>
          <cell r="D412" t="str">
            <v>电流</v>
          </cell>
          <cell r="E412">
            <v>18.624</v>
          </cell>
        </row>
        <row r="413">
          <cell r="C413" t="str">
            <v>城防线</v>
          </cell>
          <cell r="D413" t="str">
            <v>电流</v>
          </cell>
          <cell r="E413">
            <v>15.816</v>
          </cell>
        </row>
        <row r="414">
          <cell r="C414" t="str">
            <v>青山线</v>
          </cell>
          <cell r="D414" t="str">
            <v>电流</v>
          </cell>
          <cell r="E414">
            <v>40.776</v>
          </cell>
        </row>
        <row r="415">
          <cell r="C415" t="str">
            <v>崇福Ⅱ线</v>
          </cell>
          <cell r="D415" t="str">
            <v>电流</v>
          </cell>
          <cell r="E415">
            <v>35.7748</v>
          </cell>
        </row>
        <row r="416">
          <cell r="C416" t="str">
            <v>崇新线</v>
          </cell>
          <cell r="D416" t="str">
            <v>电流</v>
          </cell>
          <cell r="E416">
            <v>28.4718</v>
          </cell>
        </row>
        <row r="417">
          <cell r="C417" t="str">
            <v>崇达Ⅰ线</v>
          </cell>
          <cell r="D417" t="str">
            <v>电流</v>
          </cell>
          <cell r="E417">
            <v>78.0848</v>
          </cell>
        </row>
        <row r="418">
          <cell r="C418" t="str">
            <v>崇数线</v>
          </cell>
          <cell r="D418" t="str">
            <v>电流</v>
          </cell>
          <cell r="E418">
            <v>92.6072</v>
          </cell>
        </row>
        <row r="419">
          <cell r="C419" t="str">
            <v>崇德线</v>
          </cell>
          <cell r="D419" t="str">
            <v>电流</v>
          </cell>
          <cell r="E419">
            <v>12.9849</v>
          </cell>
        </row>
        <row r="420">
          <cell r="C420" t="str">
            <v>崇园线</v>
          </cell>
          <cell r="D420" t="str">
            <v>电流</v>
          </cell>
          <cell r="E420">
            <v>47.864</v>
          </cell>
        </row>
        <row r="421">
          <cell r="C421" t="str">
            <v>崇印线</v>
          </cell>
          <cell r="D421" t="str">
            <v>电流</v>
          </cell>
          <cell r="E421">
            <v>65.0193</v>
          </cell>
        </row>
        <row r="422">
          <cell r="C422" t="str">
            <v>崇城线</v>
          </cell>
          <cell r="D422" t="str">
            <v>电流</v>
          </cell>
          <cell r="E422">
            <v>17.8002</v>
          </cell>
        </row>
        <row r="423">
          <cell r="C423" t="str">
            <v>崇创线</v>
          </cell>
          <cell r="D423" t="str">
            <v>电流</v>
          </cell>
          <cell r="E423">
            <v>99.5924</v>
          </cell>
        </row>
        <row r="424">
          <cell r="C424" t="str">
            <v>崇动Ⅰ线</v>
          </cell>
          <cell r="D424" t="str">
            <v>电流</v>
          </cell>
          <cell r="E424">
            <v>20.8427</v>
          </cell>
        </row>
        <row r="425">
          <cell r="C425" t="str">
            <v>崇舜线</v>
          </cell>
          <cell r="D425" t="str">
            <v>电流</v>
          </cell>
          <cell r="E425">
            <v>12.0469</v>
          </cell>
        </row>
        <row r="426">
          <cell r="C426" t="str">
            <v>崇奥线</v>
          </cell>
          <cell r="D426" t="str">
            <v>电流</v>
          </cell>
          <cell r="E426">
            <v>26.7894</v>
          </cell>
        </row>
        <row r="427">
          <cell r="C427" t="str">
            <v>崇翠线</v>
          </cell>
          <cell r="D427" t="str">
            <v>电流</v>
          </cell>
          <cell r="E427">
            <v>53.3179</v>
          </cell>
        </row>
        <row r="428">
          <cell r="C428" t="str">
            <v>崇居Ⅰ线</v>
          </cell>
          <cell r="D428" t="str">
            <v>电流</v>
          </cell>
          <cell r="E428">
            <v>0</v>
          </cell>
        </row>
        <row r="429">
          <cell r="C429" t="str">
            <v>崇动Ⅱ线</v>
          </cell>
          <cell r="D429" t="str">
            <v>电流</v>
          </cell>
          <cell r="E429">
            <v>127.233</v>
          </cell>
        </row>
        <row r="430">
          <cell r="C430" t="str">
            <v>崇文线</v>
          </cell>
          <cell r="D430" t="str">
            <v>电流</v>
          </cell>
          <cell r="E430">
            <v>68.2975</v>
          </cell>
        </row>
        <row r="431">
          <cell r="C431" t="str">
            <v>崇东线</v>
          </cell>
          <cell r="D431" t="str">
            <v>电流</v>
          </cell>
          <cell r="E431">
            <v>49.6783</v>
          </cell>
        </row>
        <row r="432">
          <cell r="C432" t="str">
            <v>1姚燕线</v>
          </cell>
          <cell r="D432" t="str">
            <v>电流</v>
          </cell>
          <cell r="E432">
            <v>0</v>
          </cell>
        </row>
        <row r="433">
          <cell r="C433" t="str">
            <v>崇海线</v>
          </cell>
          <cell r="D433" t="str">
            <v>电流</v>
          </cell>
          <cell r="E433">
            <v>30.0497</v>
          </cell>
        </row>
        <row r="434">
          <cell r="C434" t="str">
            <v>崇居Ⅱ线</v>
          </cell>
          <cell r="D434" t="str">
            <v>电流</v>
          </cell>
          <cell r="E434">
            <v>90.7114</v>
          </cell>
        </row>
        <row r="435">
          <cell r="C435" t="str">
            <v>崇联线</v>
          </cell>
          <cell r="D435" t="str">
            <v>电流</v>
          </cell>
          <cell r="E435">
            <v>12.8751</v>
          </cell>
        </row>
        <row r="436">
          <cell r="C436" t="str">
            <v>崇商线</v>
          </cell>
          <cell r="D436" t="str">
            <v>电流</v>
          </cell>
          <cell r="E436">
            <v>42.0699</v>
          </cell>
        </row>
        <row r="437">
          <cell r="C437" t="str">
            <v>崇通线</v>
          </cell>
          <cell r="D437" t="str">
            <v>电流</v>
          </cell>
          <cell r="E437">
            <v>0</v>
          </cell>
        </row>
        <row r="438">
          <cell r="C438" t="str">
            <v>崇盛线</v>
          </cell>
          <cell r="D438" t="str">
            <v>电流</v>
          </cell>
          <cell r="E438">
            <v>6.8465</v>
          </cell>
        </row>
        <row r="439">
          <cell r="C439" t="str">
            <v>崇安线</v>
          </cell>
          <cell r="D439" t="str">
            <v>电流</v>
          </cell>
          <cell r="E439">
            <v>47.4587</v>
          </cell>
        </row>
        <row r="440">
          <cell r="C440" t="str">
            <v>崇福Ⅰ线</v>
          </cell>
          <cell r="D440" t="str">
            <v>电流</v>
          </cell>
          <cell r="E440">
            <v>16.7781</v>
          </cell>
        </row>
        <row r="441">
          <cell r="C441" t="str">
            <v>崇昌线</v>
          </cell>
          <cell r="D441" t="str">
            <v>电流</v>
          </cell>
          <cell r="E441">
            <v>12.5941</v>
          </cell>
        </row>
        <row r="442">
          <cell r="C442" t="str">
            <v>崇达Ⅱ线</v>
          </cell>
          <cell r="D442" t="str">
            <v>电流</v>
          </cell>
          <cell r="E442">
            <v>61.3998</v>
          </cell>
        </row>
        <row r="443">
          <cell r="C443" t="str">
            <v>博山线</v>
          </cell>
          <cell r="D443" t="str">
            <v>电流</v>
          </cell>
          <cell r="E443">
            <v>9.84761</v>
          </cell>
        </row>
        <row r="444">
          <cell r="C444" t="str">
            <v>博晓线</v>
          </cell>
          <cell r="D444" t="str">
            <v>电流</v>
          </cell>
          <cell r="E444">
            <v>24.619</v>
          </cell>
        </row>
        <row r="445">
          <cell r="C445" t="str">
            <v>博创线</v>
          </cell>
          <cell r="D445" t="str">
            <v>电流</v>
          </cell>
          <cell r="E445">
            <v>26.7188</v>
          </cell>
        </row>
        <row r="446">
          <cell r="C446" t="str">
            <v>博东线</v>
          </cell>
          <cell r="D446" t="str">
            <v>电流</v>
          </cell>
          <cell r="E446">
            <v>3.16531</v>
          </cell>
        </row>
        <row r="447">
          <cell r="C447" t="str">
            <v>明科Ⅱ线</v>
          </cell>
          <cell r="D447" t="str">
            <v>电流</v>
          </cell>
          <cell r="E447">
            <v>0</v>
          </cell>
        </row>
        <row r="448">
          <cell r="C448" t="str">
            <v>明科Ⅰ线</v>
          </cell>
          <cell r="D448" t="str">
            <v>电流</v>
          </cell>
          <cell r="E448">
            <v>0</v>
          </cell>
        </row>
        <row r="449">
          <cell r="C449" t="str">
            <v>博中线</v>
          </cell>
          <cell r="D449" t="str">
            <v>电流</v>
          </cell>
          <cell r="E449">
            <v>3.51563</v>
          </cell>
        </row>
        <row r="450">
          <cell r="C450" t="str">
            <v>博新线</v>
          </cell>
          <cell r="D450" t="str">
            <v>电流</v>
          </cell>
          <cell r="E450">
            <v>2.1102</v>
          </cell>
        </row>
        <row r="451">
          <cell r="C451" t="str">
            <v>博康线</v>
          </cell>
          <cell r="D451" t="str">
            <v>电流</v>
          </cell>
          <cell r="E451">
            <v>39.3751</v>
          </cell>
        </row>
        <row r="452">
          <cell r="C452" t="str">
            <v>博信线</v>
          </cell>
          <cell r="D452" t="str">
            <v>电流</v>
          </cell>
          <cell r="E452">
            <v>57.6563</v>
          </cell>
        </row>
        <row r="453">
          <cell r="C453" t="str">
            <v>博居线</v>
          </cell>
          <cell r="D453" t="str">
            <v>电流</v>
          </cell>
          <cell r="E453">
            <v>23.5639</v>
          </cell>
        </row>
        <row r="454">
          <cell r="C454" t="str">
            <v>博翠线</v>
          </cell>
          <cell r="D454" t="str">
            <v>电流</v>
          </cell>
          <cell r="E454">
            <v>89.297</v>
          </cell>
        </row>
        <row r="455">
          <cell r="C455" t="str">
            <v>博泰线</v>
          </cell>
          <cell r="D455" t="str">
            <v>电流</v>
          </cell>
          <cell r="E455">
            <v>3.16561</v>
          </cell>
        </row>
        <row r="456">
          <cell r="C456" t="str">
            <v>博科线</v>
          </cell>
          <cell r="D456" t="str">
            <v>电流</v>
          </cell>
          <cell r="E456">
            <v>62.2509</v>
          </cell>
        </row>
        <row r="457">
          <cell r="C457" t="str">
            <v>博中Ⅱ线</v>
          </cell>
          <cell r="D457" t="str">
            <v>电流</v>
          </cell>
          <cell r="E457">
            <v>4.9238</v>
          </cell>
        </row>
        <row r="458">
          <cell r="C458" t="str">
            <v>博啤线</v>
          </cell>
          <cell r="D458" t="str">
            <v>电流</v>
          </cell>
          <cell r="E458">
            <v>61.172</v>
          </cell>
        </row>
        <row r="459">
          <cell r="C459" t="str">
            <v>博银线</v>
          </cell>
          <cell r="D459" t="str">
            <v>电流</v>
          </cell>
          <cell r="E459">
            <v>82.9689</v>
          </cell>
        </row>
        <row r="460">
          <cell r="C460" t="str">
            <v>博雅041线</v>
          </cell>
          <cell r="D460" t="str">
            <v>电流</v>
          </cell>
          <cell r="E460">
            <v>25.3125</v>
          </cell>
        </row>
        <row r="461">
          <cell r="C461" t="str">
            <v>博医线</v>
          </cell>
          <cell r="D461" t="str">
            <v>电流</v>
          </cell>
          <cell r="E461">
            <v>13.0129</v>
          </cell>
        </row>
        <row r="462">
          <cell r="C462" t="str">
            <v>博工线</v>
          </cell>
          <cell r="D462" t="str">
            <v>电流</v>
          </cell>
          <cell r="E462">
            <v>53.8101</v>
          </cell>
        </row>
        <row r="463">
          <cell r="C463" t="str">
            <v>博景线</v>
          </cell>
          <cell r="D463" t="str">
            <v>电流</v>
          </cell>
          <cell r="E463">
            <v>76.6407</v>
          </cell>
        </row>
        <row r="464">
          <cell r="C464" t="str">
            <v>博理线</v>
          </cell>
          <cell r="D464" t="str">
            <v>电流</v>
          </cell>
          <cell r="E464">
            <v>31.9922</v>
          </cell>
        </row>
        <row r="465">
          <cell r="C465" t="str">
            <v>博徐线</v>
          </cell>
          <cell r="D465" t="str">
            <v>电流</v>
          </cell>
          <cell r="E465">
            <v>54.8652</v>
          </cell>
        </row>
        <row r="466">
          <cell r="C466" t="str">
            <v>博石线</v>
          </cell>
          <cell r="D466" t="str">
            <v>电流</v>
          </cell>
          <cell r="E466">
            <v>47.4795</v>
          </cell>
        </row>
        <row r="467">
          <cell r="C467" t="str">
            <v>博商线</v>
          </cell>
          <cell r="D467" t="str">
            <v>电流</v>
          </cell>
          <cell r="E467">
            <v>225.352</v>
          </cell>
        </row>
        <row r="468">
          <cell r="C468" t="str">
            <v>博苑线</v>
          </cell>
          <cell r="D468" t="str">
            <v>电流</v>
          </cell>
          <cell r="E468">
            <v>65.3907</v>
          </cell>
        </row>
        <row r="469">
          <cell r="C469" t="str">
            <v>春理线</v>
          </cell>
          <cell r="D469" t="str">
            <v>电流</v>
          </cell>
          <cell r="E469">
            <v>9.139</v>
          </cell>
        </row>
        <row r="470">
          <cell r="C470" t="str">
            <v>春投线</v>
          </cell>
          <cell r="D470" t="str">
            <v>电流</v>
          </cell>
          <cell r="E470">
            <v>6.6785</v>
          </cell>
        </row>
        <row r="471">
          <cell r="C471" t="str">
            <v>春合线</v>
          </cell>
          <cell r="D471" t="str">
            <v>电流</v>
          </cell>
          <cell r="E471">
            <v>99.123</v>
          </cell>
        </row>
        <row r="472">
          <cell r="C472" t="str">
            <v>春凯线</v>
          </cell>
          <cell r="D472" t="str">
            <v>电流</v>
          </cell>
          <cell r="E472">
            <v>21.102</v>
          </cell>
        </row>
        <row r="473">
          <cell r="C473" t="str">
            <v>春苑线</v>
          </cell>
          <cell r="D473" t="str">
            <v>电流</v>
          </cell>
          <cell r="E473">
            <v>38.3135</v>
          </cell>
        </row>
        <row r="474">
          <cell r="C474" t="str">
            <v>晖高线</v>
          </cell>
          <cell r="D474" t="str">
            <v>电流</v>
          </cell>
          <cell r="E474">
            <v>14.06</v>
          </cell>
        </row>
        <row r="475">
          <cell r="C475" t="str">
            <v>春语线</v>
          </cell>
          <cell r="D475" t="str">
            <v>电流</v>
          </cell>
          <cell r="E475">
            <v>22.496</v>
          </cell>
        </row>
        <row r="476">
          <cell r="C476" t="str">
            <v>春中Ⅱ线</v>
          </cell>
          <cell r="D476" t="str">
            <v>电流</v>
          </cell>
          <cell r="E476">
            <v>11.248</v>
          </cell>
        </row>
        <row r="477">
          <cell r="C477" t="str">
            <v>春泰线</v>
          </cell>
          <cell r="D477" t="str">
            <v>电流</v>
          </cell>
          <cell r="E477">
            <v>6.1565</v>
          </cell>
        </row>
        <row r="478">
          <cell r="C478" t="str">
            <v>春成线</v>
          </cell>
          <cell r="D478" t="str">
            <v>电流</v>
          </cell>
          <cell r="E478">
            <v>46.0727</v>
          </cell>
        </row>
        <row r="479">
          <cell r="C479" t="str">
            <v>春天线</v>
          </cell>
          <cell r="D479" t="str">
            <v>电流</v>
          </cell>
          <cell r="E479">
            <v>72.4502</v>
          </cell>
        </row>
        <row r="480">
          <cell r="C480" t="str">
            <v>春能线</v>
          </cell>
          <cell r="D480" t="str">
            <v>电流</v>
          </cell>
          <cell r="E480">
            <v>2.816</v>
          </cell>
        </row>
        <row r="481">
          <cell r="C481" t="str">
            <v>春理Ⅱ线</v>
          </cell>
          <cell r="D481" t="str">
            <v>电流</v>
          </cell>
          <cell r="E481">
            <v>15.1145</v>
          </cell>
        </row>
        <row r="482">
          <cell r="C482" t="str">
            <v>春晓线</v>
          </cell>
          <cell r="D482" t="str">
            <v>电流</v>
          </cell>
          <cell r="E482">
            <v>3.1653</v>
          </cell>
        </row>
        <row r="483">
          <cell r="C483" t="str">
            <v>春烟Ⅱ线</v>
          </cell>
          <cell r="D483" t="str">
            <v>电流</v>
          </cell>
          <cell r="E483">
            <v>32.3564</v>
          </cell>
        </row>
        <row r="484">
          <cell r="C484" t="str">
            <v>春风Ⅰ线</v>
          </cell>
          <cell r="D484" t="str">
            <v>电流</v>
          </cell>
          <cell r="E484">
            <v>8.0891</v>
          </cell>
        </row>
        <row r="485">
          <cell r="C485" t="str">
            <v>春风Ⅱ线</v>
          </cell>
          <cell r="D485" t="str">
            <v>电流</v>
          </cell>
          <cell r="E485">
            <v>4.2204</v>
          </cell>
        </row>
        <row r="486">
          <cell r="C486" t="str">
            <v>春武线</v>
          </cell>
          <cell r="D486" t="str">
            <v>电流</v>
          </cell>
          <cell r="E486">
            <v>51.3482</v>
          </cell>
        </row>
        <row r="487">
          <cell r="C487" t="str">
            <v>春汽线</v>
          </cell>
          <cell r="D487" t="str">
            <v>电流</v>
          </cell>
          <cell r="E487">
            <v>2.1102</v>
          </cell>
        </row>
        <row r="488">
          <cell r="C488" t="str">
            <v>春中线</v>
          </cell>
          <cell r="D488" t="str">
            <v>电流</v>
          </cell>
          <cell r="E488">
            <v>6.327</v>
          </cell>
        </row>
        <row r="489">
          <cell r="C489" t="str">
            <v>春光线</v>
          </cell>
          <cell r="D489" t="str">
            <v>电流</v>
          </cell>
          <cell r="E489">
            <v>0.351562</v>
          </cell>
        </row>
        <row r="490">
          <cell r="C490" t="str">
            <v>春智线</v>
          </cell>
          <cell r="D490" t="str">
            <v>电流</v>
          </cell>
          <cell r="E490">
            <v>5.9755</v>
          </cell>
        </row>
        <row r="491">
          <cell r="C491" t="str">
            <v>春理Ⅰ线</v>
          </cell>
          <cell r="D491" t="str">
            <v>电流</v>
          </cell>
          <cell r="E491">
            <v>6.6785</v>
          </cell>
        </row>
        <row r="492">
          <cell r="C492" t="str">
            <v>春烟Ⅰ线</v>
          </cell>
          <cell r="D492" t="str">
            <v>电流</v>
          </cell>
          <cell r="E492">
            <v>25.3224</v>
          </cell>
        </row>
        <row r="493">
          <cell r="C493" t="str">
            <v>春铃线</v>
          </cell>
          <cell r="D493" t="str">
            <v>电流</v>
          </cell>
          <cell r="E493">
            <v>69.2849</v>
          </cell>
        </row>
        <row r="494">
          <cell r="C494" t="str">
            <v>春佰线</v>
          </cell>
          <cell r="D494" t="str">
            <v>电流</v>
          </cell>
          <cell r="E494">
            <v>3.515</v>
          </cell>
        </row>
        <row r="495">
          <cell r="C495" t="str">
            <v>晖景线</v>
          </cell>
          <cell r="D495" t="str">
            <v>电流</v>
          </cell>
          <cell r="E495">
            <v>33.041</v>
          </cell>
        </row>
        <row r="496">
          <cell r="C496" t="str">
            <v>春潮线</v>
          </cell>
          <cell r="D496" t="str">
            <v>电流</v>
          </cell>
          <cell r="E496">
            <v>21.5152</v>
          </cell>
        </row>
        <row r="497">
          <cell r="C497" t="str">
            <v>暄动线</v>
          </cell>
          <cell r="D497" t="str">
            <v>电流</v>
          </cell>
          <cell r="E497">
            <v>30.5746</v>
          </cell>
        </row>
        <row r="498">
          <cell r="C498" t="str">
            <v>暄学010线</v>
          </cell>
          <cell r="D498" t="str">
            <v>电流</v>
          </cell>
          <cell r="E498">
            <v>50.7403</v>
          </cell>
        </row>
        <row r="499">
          <cell r="C499" t="str">
            <v>暄铃线</v>
          </cell>
          <cell r="D499" t="str">
            <v>电流</v>
          </cell>
          <cell r="E499">
            <v>6.50658</v>
          </cell>
        </row>
        <row r="500">
          <cell r="C500" t="str">
            <v>暄武线</v>
          </cell>
          <cell r="D500" t="str">
            <v>电流</v>
          </cell>
          <cell r="E500">
            <v>13.1912</v>
          </cell>
        </row>
        <row r="501">
          <cell r="C501" t="str">
            <v>暄职线</v>
          </cell>
          <cell r="D501" t="str">
            <v>电流</v>
          </cell>
          <cell r="E501">
            <v>10.2</v>
          </cell>
        </row>
        <row r="502">
          <cell r="C502" t="str">
            <v>暄热Ⅱ线</v>
          </cell>
          <cell r="D502" t="str">
            <v>电流</v>
          </cell>
          <cell r="E502">
            <v>2.544</v>
          </cell>
        </row>
        <row r="503">
          <cell r="C503" t="str">
            <v>暄高线</v>
          </cell>
          <cell r="D503" t="str">
            <v>电流</v>
          </cell>
          <cell r="E503">
            <v>3.456</v>
          </cell>
        </row>
        <row r="504">
          <cell r="C504" t="str">
            <v>暄悦线</v>
          </cell>
          <cell r="D504" t="str">
            <v>电流</v>
          </cell>
          <cell r="E504">
            <v>17.8502</v>
          </cell>
        </row>
        <row r="505">
          <cell r="C505" t="str">
            <v>春航线</v>
          </cell>
          <cell r="D505" t="str">
            <v>电流</v>
          </cell>
          <cell r="E505">
            <v>8.78726</v>
          </cell>
        </row>
        <row r="506">
          <cell r="C506" t="str">
            <v>暄东线</v>
          </cell>
          <cell r="D506" t="str">
            <v>电流</v>
          </cell>
          <cell r="E506">
            <v>82.3686</v>
          </cell>
        </row>
        <row r="507">
          <cell r="C507" t="str">
            <v>暄医线</v>
          </cell>
          <cell r="D507" t="str">
            <v>电流</v>
          </cell>
          <cell r="E507">
            <v>14.3042</v>
          </cell>
        </row>
        <row r="508">
          <cell r="C508" t="str">
            <v>暄飞016线</v>
          </cell>
          <cell r="D508" t="str">
            <v>电流</v>
          </cell>
          <cell r="E508">
            <v>19.9234</v>
          </cell>
        </row>
        <row r="509">
          <cell r="C509" t="str">
            <v>暄热Ⅰ线</v>
          </cell>
          <cell r="D509" t="str">
            <v>电流</v>
          </cell>
          <cell r="E509">
            <v>2.95975</v>
          </cell>
        </row>
        <row r="510">
          <cell r="C510" t="str">
            <v>暄通线</v>
          </cell>
          <cell r="D510" t="str">
            <v>电流</v>
          </cell>
          <cell r="E510">
            <v>50.0346</v>
          </cell>
        </row>
        <row r="511">
          <cell r="C511" t="str">
            <v>暄府线</v>
          </cell>
          <cell r="D511" t="str">
            <v>电流</v>
          </cell>
          <cell r="E511">
            <v>36.2114</v>
          </cell>
        </row>
        <row r="512">
          <cell r="C512" t="str">
            <v>春医线</v>
          </cell>
          <cell r="D512" t="str">
            <v>电流</v>
          </cell>
          <cell r="E512">
            <v>12.324</v>
          </cell>
        </row>
        <row r="513">
          <cell r="C513" t="str">
            <v>#2主动干预消弧装置031线</v>
          </cell>
          <cell r="D513" t="str">
            <v>电流</v>
          </cell>
          <cell r="E513">
            <v>0.075924</v>
          </cell>
        </row>
        <row r="514">
          <cell r="C514" t="str">
            <v>暄沁线</v>
          </cell>
          <cell r="D514" t="str">
            <v>电流</v>
          </cell>
          <cell r="E514">
            <v>13.3603</v>
          </cell>
        </row>
        <row r="515">
          <cell r="C515" t="str">
            <v>春锦017线</v>
          </cell>
          <cell r="D515" t="str">
            <v>电流</v>
          </cell>
          <cell r="E515">
            <v>15.0094</v>
          </cell>
        </row>
        <row r="516">
          <cell r="C516" t="str">
            <v>暄山线</v>
          </cell>
          <cell r="D516" t="str">
            <v>电流</v>
          </cell>
          <cell r="E516">
            <v>9.18</v>
          </cell>
        </row>
        <row r="517">
          <cell r="C517" t="str">
            <v>春九线</v>
          </cell>
          <cell r="D517" t="str">
            <v>电流</v>
          </cell>
          <cell r="E517">
            <v>69.2259</v>
          </cell>
        </row>
        <row r="518">
          <cell r="C518" t="str">
            <v>暄立线</v>
          </cell>
          <cell r="D518" t="str">
            <v>电流</v>
          </cell>
          <cell r="E518">
            <v>12.8915</v>
          </cell>
        </row>
        <row r="519">
          <cell r="C519" t="str">
            <v>暄银线</v>
          </cell>
          <cell r="D519" t="str">
            <v>电流</v>
          </cell>
          <cell r="E519">
            <v>36.612</v>
          </cell>
        </row>
        <row r="520">
          <cell r="C520" t="str">
            <v>暄海线</v>
          </cell>
          <cell r="D520" t="str">
            <v>电流</v>
          </cell>
          <cell r="E520">
            <v>54.1989</v>
          </cell>
        </row>
        <row r="521">
          <cell r="C521" t="str">
            <v>#1主动干预消弧装置004线</v>
          </cell>
          <cell r="D521" t="str">
            <v>电流</v>
          </cell>
          <cell r="E521">
            <v>0.053874</v>
          </cell>
        </row>
        <row r="522">
          <cell r="C522" t="str">
            <v>暄汇线</v>
          </cell>
          <cell r="D522" t="str">
            <v>电流</v>
          </cell>
          <cell r="E522">
            <v>3.88504</v>
          </cell>
        </row>
        <row r="523">
          <cell r="C523" t="str">
            <v>暄新线</v>
          </cell>
          <cell r="D523" t="str">
            <v>电流</v>
          </cell>
          <cell r="E523">
            <v>99.2594</v>
          </cell>
        </row>
        <row r="524">
          <cell r="C524" t="str">
            <v>暄航Ⅱ线</v>
          </cell>
          <cell r="D524" t="str">
            <v>电流</v>
          </cell>
          <cell r="E524">
            <v>2.544</v>
          </cell>
        </row>
        <row r="525">
          <cell r="C525" t="str">
            <v>春云007线</v>
          </cell>
          <cell r="D525" t="str">
            <v>电流</v>
          </cell>
          <cell r="E525">
            <v>36.2566</v>
          </cell>
        </row>
        <row r="526">
          <cell r="C526" t="str">
            <v>暄航Ⅰ线</v>
          </cell>
          <cell r="D526" t="str">
            <v>电流</v>
          </cell>
          <cell r="E526">
            <v>3.00174</v>
          </cell>
        </row>
        <row r="527">
          <cell r="C527" t="str">
            <v>暄城线</v>
          </cell>
          <cell r="D527" t="str">
            <v>电流</v>
          </cell>
          <cell r="E527">
            <v>16.4821</v>
          </cell>
        </row>
        <row r="528">
          <cell r="C528" t="str">
            <v>金湖线</v>
          </cell>
          <cell r="D528" t="str">
            <v>电流</v>
          </cell>
          <cell r="E528">
            <v>1.91956</v>
          </cell>
        </row>
        <row r="529">
          <cell r="C529" t="str">
            <v>金槐线</v>
          </cell>
          <cell r="D529" t="str">
            <v>电流</v>
          </cell>
          <cell r="E529">
            <v>84.5217</v>
          </cell>
        </row>
        <row r="530">
          <cell r="C530" t="str">
            <v>金海线</v>
          </cell>
          <cell r="D530" t="str">
            <v>电流</v>
          </cell>
          <cell r="E530">
            <v>36.4018</v>
          </cell>
        </row>
        <row r="531">
          <cell r="C531" t="str">
            <v>金杨线</v>
          </cell>
          <cell r="D531" t="str">
            <v>电流</v>
          </cell>
          <cell r="E531">
            <v>59.6322</v>
          </cell>
        </row>
        <row r="532">
          <cell r="C532" t="str">
            <v>金星线</v>
          </cell>
          <cell r="D532" t="str">
            <v>电流</v>
          </cell>
          <cell r="E532">
            <v>72.7619</v>
          </cell>
        </row>
        <row r="533">
          <cell r="C533" t="str">
            <v>金泉线</v>
          </cell>
          <cell r="D533" t="str">
            <v>电流</v>
          </cell>
          <cell r="E533">
            <v>74.8804</v>
          </cell>
        </row>
        <row r="534">
          <cell r="C534" t="str">
            <v>金闻线</v>
          </cell>
          <cell r="D534" t="str">
            <v>电流</v>
          </cell>
          <cell r="E534">
            <v>38.9907</v>
          </cell>
        </row>
        <row r="535">
          <cell r="C535" t="str">
            <v>金信线</v>
          </cell>
          <cell r="D535" t="str">
            <v>电流</v>
          </cell>
          <cell r="E535">
            <v>51.3239</v>
          </cell>
        </row>
        <row r="536">
          <cell r="C536" t="str">
            <v>金明线</v>
          </cell>
          <cell r="D536" t="str">
            <v>电流</v>
          </cell>
          <cell r="E536">
            <v>87.1784</v>
          </cell>
        </row>
        <row r="537">
          <cell r="C537" t="str">
            <v>金通线</v>
          </cell>
          <cell r="D537" t="str">
            <v>电流</v>
          </cell>
          <cell r="E537">
            <v>56.7205</v>
          </cell>
        </row>
        <row r="538">
          <cell r="C538" t="str">
            <v>金广Ⅱ线</v>
          </cell>
          <cell r="D538" t="str">
            <v>电流</v>
          </cell>
          <cell r="E538">
            <v>13.4622</v>
          </cell>
        </row>
        <row r="539">
          <cell r="C539" t="str">
            <v>金航线</v>
          </cell>
          <cell r="D539" t="str">
            <v>电流</v>
          </cell>
          <cell r="E539">
            <v>29.3571</v>
          </cell>
        </row>
        <row r="540">
          <cell r="C540" t="str">
            <v>金山线</v>
          </cell>
          <cell r="D540" t="str">
            <v>电流</v>
          </cell>
          <cell r="E540">
            <v>105.176</v>
          </cell>
        </row>
        <row r="541">
          <cell r="C541" t="str">
            <v>金居Ⅱ线</v>
          </cell>
          <cell r="D541" t="str">
            <v>电流</v>
          </cell>
          <cell r="E541">
            <v>1.66053</v>
          </cell>
        </row>
        <row r="542">
          <cell r="C542" t="str">
            <v>金峨线</v>
          </cell>
          <cell r="D542" t="str">
            <v>电流</v>
          </cell>
          <cell r="E542">
            <v>26.1982</v>
          </cell>
        </row>
        <row r="543">
          <cell r="C543" t="str">
            <v>金铁线</v>
          </cell>
          <cell r="D543" t="str">
            <v>电流</v>
          </cell>
          <cell r="E543">
            <v>0</v>
          </cell>
        </row>
        <row r="544">
          <cell r="C544" t="str">
            <v>金运线</v>
          </cell>
          <cell r="D544" t="str">
            <v>电流</v>
          </cell>
          <cell r="E544">
            <v>37.2421</v>
          </cell>
        </row>
        <row r="545">
          <cell r="C545" t="str">
            <v>金居III线</v>
          </cell>
          <cell r="D545" t="str">
            <v>电流</v>
          </cell>
          <cell r="E545">
            <v>27.2489</v>
          </cell>
        </row>
        <row r="546">
          <cell r="C546" t="str">
            <v>金场线</v>
          </cell>
          <cell r="D546" t="str">
            <v>电流</v>
          </cell>
          <cell r="E546">
            <v>64.6653</v>
          </cell>
        </row>
        <row r="547">
          <cell r="C547" t="str">
            <v>朱信线</v>
          </cell>
          <cell r="D547" t="str">
            <v>电流</v>
          </cell>
          <cell r="E547">
            <v>142.652</v>
          </cell>
        </row>
        <row r="548">
          <cell r="C548" t="str">
            <v>金广线</v>
          </cell>
          <cell r="D548" t="str">
            <v>电流</v>
          </cell>
          <cell r="E548">
            <v>1.73038</v>
          </cell>
        </row>
        <row r="549">
          <cell r="C549" t="str">
            <v>金水线</v>
          </cell>
          <cell r="D549" t="str">
            <v>电流</v>
          </cell>
          <cell r="E549">
            <v>22.2968</v>
          </cell>
        </row>
        <row r="550">
          <cell r="C550" t="str">
            <v>金贸线</v>
          </cell>
          <cell r="D550" t="str">
            <v>电流</v>
          </cell>
          <cell r="E550">
            <v>51.0607</v>
          </cell>
        </row>
        <row r="551">
          <cell r="C551" t="str">
            <v>金顺线</v>
          </cell>
          <cell r="D551" t="str">
            <v>电流</v>
          </cell>
          <cell r="E551">
            <v>70.9478</v>
          </cell>
        </row>
        <row r="552">
          <cell r="C552" t="str">
            <v>正居线</v>
          </cell>
          <cell r="D552" t="str">
            <v>电流</v>
          </cell>
          <cell r="E552">
            <v>2.624</v>
          </cell>
        </row>
        <row r="553">
          <cell r="C553" t="str">
            <v>正顿线</v>
          </cell>
          <cell r="D553" t="str">
            <v>电流</v>
          </cell>
          <cell r="E553">
            <v>23.64</v>
          </cell>
        </row>
        <row r="554">
          <cell r="C554" t="str">
            <v>正工线</v>
          </cell>
          <cell r="D554" t="str">
            <v>电流</v>
          </cell>
          <cell r="E554">
            <v>9.552</v>
          </cell>
        </row>
        <row r="555">
          <cell r="C555" t="str">
            <v>正铃线</v>
          </cell>
          <cell r="D555" t="str">
            <v>电流</v>
          </cell>
          <cell r="E555">
            <v>4.616</v>
          </cell>
        </row>
        <row r="556">
          <cell r="C556" t="str">
            <v>正通线</v>
          </cell>
          <cell r="D556" t="str">
            <v>电流</v>
          </cell>
          <cell r="E556">
            <v>28.872</v>
          </cell>
        </row>
        <row r="557">
          <cell r="C557" t="str">
            <v>2／3母线</v>
          </cell>
          <cell r="D557" t="str">
            <v>电流</v>
          </cell>
          <cell r="E557">
            <v>0</v>
          </cell>
        </row>
        <row r="558">
          <cell r="C558" t="str">
            <v>2／3母线</v>
          </cell>
          <cell r="D558" t="str">
            <v>电流</v>
          </cell>
          <cell r="E558">
            <v>0</v>
          </cell>
        </row>
        <row r="559">
          <cell r="C559" t="str">
            <v>正华线</v>
          </cell>
          <cell r="D559" t="str">
            <v>电流</v>
          </cell>
          <cell r="E559">
            <v>15.42</v>
          </cell>
        </row>
        <row r="560">
          <cell r="C560" t="str">
            <v>正东线</v>
          </cell>
          <cell r="D560" t="str">
            <v>电流</v>
          </cell>
          <cell r="E560">
            <v>10.404</v>
          </cell>
        </row>
        <row r="561">
          <cell r="C561" t="str">
            <v>临时联络线</v>
          </cell>
          <cell r="D561" t="str">
            <v>电流</v>
          </cell>
          <cell r="E561">
            <v>0</v>
          </cell>
        </row>
        <row r="562">
          <cell r="C562" t="str">
            <v>正装Ⅲ线</v>
          </cell>
          <cell r="D562" t="str">
            <v>电流</v>
          </cell>
          <cell r="E562">
            <v>18.264</v>
          </cell>
        </row>
        <row r="563">
          <cell r="C563" t="str">
            <v>正装Ⅰ线</v>
          </cell>
          <cell r="D563" t="str">
            <v>电流</v>
          </cell>
          <cell r="E563">
            <v>88.8</v>
          </cell>
        </row>
        <row r="564">
          <cell r="C564" t="str">
            <v>正云线</v>
          </cell>
          <cell r="D564" t="str">
            <v>电流</v>
          </cell>
          <cell r="E564">
            <v>41.064</v>
          </cell>
        </row>
        <row r="565">
          <cell r="C565" t="str">
            <v>正热Ⅱ线</v>
          </cell>
          <cell r="D565" t="str">
            <v>电流</v>
          </cell>
          <cell r="E565">
            <v>0</v>
          </cell>
        </row>
        <row r="566">
          <cell r="C566" t="str">
            <v>正热Ⅰ线</v>
          </cell>
          <cell r="D566" t="str">
            <v>电流</v>
          </cell>
          <cell r="E566">
            <v>104.608</v>
          </cell>
        </row>
        <row r="567">
          <cell r="C567" t="str">
            <v>正汇线</v>
          </cell>
          <cell r="D567" t="str">
            <v>电流</v>
          </cell>
          <cell r="E567">
            <v>22.164</v>
          </cell>
        </row>
        <row r="568">
          <cell r="C568" t="str">
            <v>正将线</v>
          </cell>
          <cell r="D568" t="str">
            <v>电流</v>
          </cell>
          <cell r="E568">
            <v>11.724</v>
          </cell>
        </row>
        <row r="569">
          <cell r="C569" t="str">
            <v>正欣线</v>
          </cell>
          <cell r="D569" t="str">
            <v>电流</v>
          </cell>
          <cell r="E569">
            <v>38.412</v>
          </cell>
        </row>
        <row r="570">
          <cell r="C570" t="str">
            <v>正学线</v>
          </cell>
          <cell r="D570" t="str">
            <v>电流</v>
          </cell>
          <cell r="E570">
            <v>23.88</v>
          </cell>
        </row>
        <row r="571">
          <cell r="C571" t="str">
            <v>2／4母线</v>
          </cell>
          <cell r="D571" t="str">
            <v>电流</v>
          </cell>
          <cell r="E571">
            <v>0</v>
          </cell>
        </row>
        <row r="572">
          <cell r="C572" t="str">
            <v>原正装Ⅱ线</v>
          </cell>
          <cell r="D572" t="str">
            <v>电流</v>
          </cell>
          <cell r="E572">
            <v>0</v>
          </cell>
        </row>
        <row r="573">
          <cell r="C573" t="str">
            <v>党六线</v>
          </cell>
          <cell r="D573" t="str">
            <v>电流</v>
          </cell>
          <cell r="E573">
            <v>31.0697</v>
          </cell>
        </row>
        <row r="574">
          <cell r="C574" t="str">
            <v>党国线</v>
          </cell>
          <cell r="D574" t="str">
            <v>电流</v>
          </cell>
          <cell r="E574">
            <v>33.9844</v>
          </cell>
        </row>
        <row r="575">
          <cell r="C575" t="str">
            <v>党山线</v>
          </cell>
          <cell r="D575" t="str">
            <v>电流</v>
          </cell>
          <cell r="E575">
            <v>0</v>
          </cell>
        </row>
        <row r="576">
          <cell r="C576" t="str">
            <v>党工线</v>
          </cell>
          <cell r="D576" t="str">
            <v>电流</v>
          </cell>
          <cell r="E576">
            <v>112.554</v>
          </cell>
        </row>
        <row r="577">
          <cell r="C577" t="str">
            <v>党车线</v>
          </cell>
          <cell r="D577" t="str">
            <v>电流</v>
          </cell>
          <cell r="E577">
            <v>0</v>
          </cell>
        </row>
        <row r="578">
          <cell r="C578" t="str">
            <v>党水线</v>
          </cell>
          <cell r="D578" t="str">
            <v>电流</v>
          </cell>
          <cell r="E578">
            <v>0</v>
          </cell>
        </row>
        <row r="579">
          <cell r="C579" t="str">
            <v>党建线</v>
          </cell>
          <cell r="D579" t="str">
            <v>电流</v>
          </cell>
          <cell r="E579">
            <v>52.7598</v>
          </cell>
        </row>
        <row r="580">
          <cell r="C580" t="str">
            <v>党体线</v>
          </cell>
          <cell r="D580" t="str">
            <v>电流</v>
          </cell>
          <cell r="E580">
            <v>110.156</v>
          </cell>
        </row>
        <row r="581">
          <cell r="C581" t="str">
            <v>党白线</v>
          </cell>
          <cell r="D581" t="str">
            <v>电流</v>
          </cell>
          <cell r="E581">
            <v>116.658</v>
          </cell>
        </row>
        <row r="582">
          <cell r="C582" t="str">
            <v>党农线</v>
          </cell>
          <cell r="D582" t="str">
            <v>电流</v>
          </cell>
          <cell r="E582">
            <v>21.6901</v>
          </cell>
        </row>
        <row r="583">
          <cell r="C583" t="str">
            <v>党生线</v>
          </cell>
          <cell r="D583" t="str">
            <v>电流</v>
          </cell>
          <cell r="E583">
            <v>3.51732</v>
          </cell>
        </row>
        <row r="584">
          <cell r="C584" t="str">
            <v>党居Ⅰ线</v>
          </cell>
          <cell r="D584" t="str">
            <v>电流</v>
          </cell>
          <cell r="E584">
            <v>58.3008</v>
          </cell>
        </row>
        <row r="585">
          <cell r="C585" t="str">
            <v>保泉线</v>
          </cell>
          <cell r="D585" t="str">
            <v>电流</v>
          </cell>
          <cell r="E585">
            <v>25.7937</v>
          </cell>
        </row>
        <row r="586">
          <cell r="C586" t="str">
            <v>党位线</v>
          </cell>
          <cell r="D586" t="str">
            <v>电流</v>
          </cell>
          <cell r="E586">
            <v>2.81248</v>
          </cell>
        </row>
        <row r="587">
          <cell r="C587" t="str">
            <v>党居Ⅱ线</v>
          </cell>
          <cell r="D587" t="str">
            <v>电流</v>
          </cell>
          <cell r="E587">
            <v>62.4024</v>
          </cell>
        </row>
        <row r="588">
          <cell r="C588" t="str">
            <v>汽总I线</v>
          </cell>
          <cell r="D588" t="str">
            <v>电流</v>
          </cell>
          <cell r="E588">
            <v>0</v>
          </cell>
        </row>
        <row r="589">
          <cell r="C589" t="str">
            <v>党青线</v>
          </cell>
          <cell r="D589" t="str">
            <v>电流</v>
          </cell>
          <cell r="E589">
            <v>53.346</v>
          </cell>
        </row>
        <row r="590">
          <cell r="C590" t="str">
            <v>党佳线</v>
          </cell>
          <cell r="D590" t="str">
            <v>电流</v>
          </cell>
          <cell r="E590">
            <v>133.072</v>
          </cell>
        </row>
        <row r="591">
          <cell r="C591" t="str">
            <v>生建线</v>
          </cell>
          <cell r="D591" t="str">
            <v>电流</v>
          </cell>
          <cell r="E591">
            <v>48.6563</v>
          </cell>
        </row>
        <row r="592">
          <cell r="C592" t="str">
            <v>西山线</v>
          </cell>
          <cell r="D592" t="str">
            <v>电流</v>
          </cell>
          <cell r="E592">
            <v>0</v>
          </cell>
        </row>
        <row r="593">
          <cell r="C593" t="str">
            <v>堤政线</v>
          </cell>
          <cell r="D593" t="str">
            <v>电流</v>
          </cell>
          <cell r="E593">
            <v>54.36</v>
          </cell>
        </row>
        <row r="594">
          <cell r="C594" t="str">
            <v>堤站线</v>
          </cell>
          <cell r="D594" t="str">
            <v>电流</v>
          </cell>
          <cell r="E594">
            <v>16.7069</v>
          </cell>
        </row>
        <row r="595">
          <cell r="C595" t="str">
            <v>堤居线</v>
          </cell>
          <cell r="D595" t="str">
            <v>电流</v>
          </cell>
          <cell r="E595">
            <v>112.68</v>
          </cell>
        </row>
        <row r="596">
          <cell r="C596" t="str">
            <v>堤城线</v>
          </cell>
          <cell r="D596" t="str">
            <v>电流</v>
          </cell>
          <cell r="E596">
            <v>68.52</v>
          </cell>
        </row>
        <row r="597">
          <cell r="C597" t="str">
            <v>堤铁线</v>
          </cell>
          <cell r="D597" t="str">
            <v>电流</v>
          </cell>
          <cell r="E597">
            <v>134.16</v>
          </cell>
        </row>
        <row r="598">
          <cell r="C598" t="str">
            <v>堤美线</v>
          </cell>
          <cell r="D598" t="str">
            <v>电流</v>
          </cell>
          <cell r="E598">
            <v>54.24</v>
          </cell>
        </row>
        <row r="599">
          <cell r="C599" t="str">
            <v>堤华线</v>
          </cell>
          <cell r="D599" t="str">
            <v>电流</v>
          </cell>
          <cell r="E599">
            <v>85.44</v>
          </cell>
        </row>
        <row r="600">
          <cell r="C600" t="str">
            <v>堤齐线</v>
          </cell>
          <cell r="D600" t="str">
            <v>电流</v>
          </cell>
          <cell r="E600">
            <v>2.16</v>
          </cell>
        </row>
        <row r="601">
          <cell r="C601" t="str">
            <v>堤泉线</v>
          </cell>
          <cell r="D601" t="str">
            <v>电流</v>
          </cell>
          <cell r="E601">
            <v>105.649</v>
          </cell>
        </row>
        <row r="602">
          <cell r="C602" t="str">
            <v>西堤线</v>
          </cell>
          <cell r="D602" t="str">
            <v>电流</v>
          </cell>
          <cell r="E602">
            <v>1.08</v>
          </cell>
        </row>
        <row r="603">
          <cell r="C603" t="str">
            <v>堤医线</v>
          </cell>
          <cell r="D603" t="str">
            <v>电流</v>
          </cell>
          <cell r="E603">
            <v>90.6042</v>
          </cell>
        </row>
        <row r="604">
          <cell r="C604" t="str">
            <v>堤杨线</v>
          </cell>
          <cell r="D604" t="str">
            <v>电流</v>
          </cell>
          <cell r="E604">
            <v>39.48</v>
          </cell>
        </row>
        <row r="605">
          <cell r="C605" t="str">
            <v>堤兴线</v>
          </cell>
          <cell r="D605" t="str">
            <v>电流</v>
          </cell>
          <cell r="E605">
            <v>78.72</v>
          </cell>
        </row>
        <row r="606">
          <cell r="C606" t="str">
            <v>福堤108线</v>
          </cell>
          <cell r="D606" t="str">
            <v>电流</v>
          </cell>
          <cell r="E606">
            <v>0</v>
          </cell>
        </row>
        <row r="607">
          <cell r="C607" t="str">
            <v>迪芯站虚拟负荷线</v>
          </cell>
          <cell r="D607" t="str">
            <v>电流</v>
          </cell>
          <cell r="E607">
            <v>18.6828</v>
          </cell>
        </row>
        <row r="608">
          <cell r="C608" t="str">
            <v>安热线</v>
          </cell>
          <cell r="D608" t="str">
            <v>电流</v>
          </cell>
          <cell r="E608">
            <v>0</v>
          </cell>
        </row>
        <row r="609">
          <cell r="C609" t="str">
            <v>安热Ⅱ线</v>
          </cell>
          <cell r="D609" t="str">
            <v>电流</v>
          </cell>
          <cell r="E609">
            <v>0</v>
          </cell>
        </row>
        <row r="610">
          <cell r="C610" t="str">
            <v>6kV站用变3016线</v>
          </cell>
          <cell r="D610" t="str">
            <v>电流</v>
          </cell>
          <cell r="E610">
            <v>0.96712</v>
          </cell>
        </row>
        <row r="611">
          <cell r="C611" t="str">
            <v>6kV发电机3015线</v>
          </cell>
          <cell r="D611" t="str">
            <v>电流</v>
          </cell>
          <cell r="E611">
            <v>0</v>
          </cell>
        </row>
        <row r="612">
          <cell r="C612" t="str">
            <v>北郊热电厂虚拟负荷线</v>
          </cell>
          <cell r="D612" t="str">
            <v>电流</v>
          </cell>
          <cell r="E612">
            <v>105.661</v>
          </cell>
        </row>
        <row r="613">
          <cell r="C613" t="str">
            <v>潘水线</v>
          </cell>
          <cell r="D613" t="str">
            <v>电流</v>
          </cell>
          <cell r="E613">
            <v>0</v>
          </cell>
        </row>
        <row r="614">
          <cell r="C614" t="str">
            <v>建材线</v>
          </cell>
          <cell r="D614" t="str">
            <v>电流</v>
          </cell>
          <cell r="E614">
            <v>0</v>
          </cell>
        </row>
        <row r="615">
          <cell r="C615" t="str">
            <v>孙堡线</v>
          </cell>
          <cell r="D615" t="str">
            <v>电流</v>
          </cell>
          <cell r="E615">
            <v>0</v>
          </cell>
        </row>
        <row r="616">
          <cell r="C616" t="str">
            <v>备用013线</v>
          </cell>
          <cell r="D616" t="str">
            <v>电流</v>
          </cell>
          <cell r="E616">
            <v>0</v>
          </cell>
        </row>
        <row r="617">
          <cell r="C617" t="str">
            <v>焙烧东线</v>
          </cell>
          <cell r="D617" t="str">
            <v>电流</v>
          </cell>
          <cell r="E617">
            <v>43.92</v>
          </cell>
        </row>
        <row r="618">
          <cell r="C618" t="str">
            <v>煅烧线</v>
          </cell>
          <cell r="D618" t="str">
            <v>电流</v>
          </cell>
          <cell r="E618">
            <v>46.2038</v>
          </cell>
        </row>
        <row r="619">
          <cell r="C619" t="str">
            <v>生阳极车间线</v>
          </cell>
          <cell r="D619" t="str">
            <v>电流</v>
          </cell>
          <cell r="E619">
            <v>151.319</v>
          </cell>
        </row>
        <row r="620">
          <cell r="C620" t="str">
            <v>综合线</v>
          </cell>
          <cell r="D620" t="str">
            <v>电流</v>
          </cell>
          <cell r="E620">
            <v>61.6051</v>
          </cell>
        </row>
        <row r="621">
          <cell r="C621" t="str">
            <v>海川Ⅰ线</v>
          </cell>
          <cell r="D621" t="str">
            <v>电流</v>
          </cell>
          <cell r="E621">
            <v>0</v>
          </cell>
        </row>
        <row r="622">
          <cell r="C622" t="str">
            <v>备用线</v>
          </cell>
          <cell r="D622" t="str">
            <v>电流</v>
          </cell>
          <cell r="E622">
            <v>42.983</v>
          </cell>
        </row>
        <row r="623">
          <cell r="C623" t="str">
            <v>海川Ⅱ线</v>
          </cell>
          <cell r="D623" t="str">
            <v>电流</v>
          </cell>
          <cell r="E623">
            <v>0</v>
          </cell>
        </row>
        <row r="624">
          <cell r="C624" t="str">
            <v>厂专线</v>
          </cell>
          <cell r="D624" t="str">
            <v>电流</v>
          </cell>
          <cell r="E624">
            <v>0</v>
          </cell>
        </row>
        <row r="625">
          <cell r="C625" t="str">
            <v>低厂变线</v>
          </cell>
          <cell r="D625" t="str">
            <v>电流</v>
          </cell>
          <cell r="E625">
            <v>14.1064</v>
          </cell>
        </row>
        <row r="626">
          <cell r="C626" t="str">
            <v>焙烧西线</v>
          </cell>
          <cell r="D626" t="str">
            <v>电流</v>
          </cell>
          <cell r="E626">
            <v>23.4825</v>
          </cell>
        </row>
        <row r="627">
          <cell r="C627" t="str">
            <v>外接电源020线</v>
          </cell>
          <cell r="D627" t="str">
            <v>电流</v>
          </cell>
          <cell r="E627">
            <v>40.6093</v>
          </cell>
        </row>
        <row r="628">
          <cell r="C628" t="str">
            <v>炼油厂站虚拟负荷线</v>
          </cell>
          <cell r="D628" t="str">
            <v>电流</v>
          </cell>
          <cell r="E628">
            <v>230.432</v>
          </cell>
        </row>
        <row r="629">
          <cell r="C629" t="str">
            <v>英金线</v>
          </cell>
          <cell r="D629" t="str">
            <v>电流</v>
          </cell>
          <cell r="E629">
            <v>0</v>
          </cell>
        </row>
        <row r="630">
          <cell r="C630" t="str">
            <v>力诺出线</v>
          </cell>
          <cell r="D630" t="str">
            <v>电流</v>
          </cell>
          <cell r="E630">
            <v>0</v>
          </cell>
        </row>
        <row r="631">
          <cell r="C631" t="str">
            <v>马光线</v>
          </cell>
          <cell r="D631" t="str">
            <v>电流</v>
          </cell>
          <cell r="E631">
            <v>0</v>
          </cell>
        </row>
        <row r="632">
          <cell r="C632" t="str">
            <v>明化线</v>
          </cell>
          <cell r="D632" t="str">
            <v>电流</v>
          </cell>
          <cell r="E632">
            <v>0</v>
          </cell>
        </row>
        <row r="633">
          <cell r="C633" t="str">
            <v>#1电容器113线</v>
          </cell>
          <cell r="D633" t="str">
            <v>电流</v>
          </cell>
          <cell r="E633">
            <v>0</v>
          </cell>
        </row>
        <row r="634">
          <cell r="C634" t="str">
            <v>电厂I线</v>
          </cell>
          <cell r="D634" t="str">
            <v>电流</v>
          </cell>
          <cell r="E634">
            <v>0</v>
          </cell>
        </row>
        <row r="635">
          <cell r="C635" t="str">
            <v>电厂II线</v>
          </cell>
          <cell r="D635" t="str">
            <v>电流</v>
          </cell>
          <cell r="E635">
            <v>0</v>
          </cell>
        </row>
        <row r="636">
          <cell r="C636" t="str">
            <v>#2出线</v>
          </cell>
          <cell r="D636" t="str">
            <v>电流</v>
          </cell>
          <cell r="E636">
            <v>0</v>
          </cell>
        </row>
        <row r="637">
          <cell r="C637" t="str">
            <v>#2电容器208线</v>
          </cell>
          <cell r="D637" t="str">
            <v>电流</v>
          </cell>
          <cell r="E637">
            <v>0</v>
          </cell>
        </row>
        <row r="638">
          <cell r="C638" t="str">
            <v>辛圣线</v>
          </cell>
          <cell r="D638" t="str">
            <v>电流</v>
          </cell>
          <cell r="E638">
            <v>0</v>
          </cell>
        </row>
        <row r="639">
          <cell r="C639" t="str">
            <v>备用207线</v>
          </cell>
          <cell r="D639" t="str">
            <v>电流</v>
          </cell>
          <cell r="E639">
            <v>0</v>
          </cell>
        </row>
        <row r="640">
          <cell r="C640" t="str">
            <v>#1出线</v>
          </cell>
          <cell r="D640" t="str">
            <v>电流</v>
          </cell>
          <cell r="E640">
            <v>0</v>
          </cell>
        </row>
        <row r="641">
          <cell r="C641" t="str">
            <v>环卫线</v>
          </cell>
          <cell r="D641" t="str">
            <v>电流</v>
          </cell>
          <cell r="E641">
            <v>0</v>
          </cell>
        </row>
        <row r="642">
          <cell r="C642" t="str">
            <v>水泥厂虚拟负荷线</v>
          </cell>
          <cell r="D642" t="str">
            <v>电流</v>
          </cell>
          <cell r="E642">
            <v>0</v>
          </cell>
        </row>
        <row r="643">
          <cell r="C643" t="str">
            <v>并网线</v>
          </cell>
          <cell r="D643" t="str">
            <v>电流</v>
          </cell>
          <cell r="E643">
            <v>0</v>
          </cell>
        </row>
        <row r="644">
          <cell r="C644" t="str">
            <v>北玮线</v>
          </cell>
          <cell r="D644" t="str">
            <v>电流</v>
          </cell>
          <cell r="E644">
            <v>0</v>
          </cell>
        </row>
        <row r="645">
          <cell r="C645" t="str">
            <v>北联线</v>
          </cell>
          <cell r="D645" t="str">
            <v>电流</v>
          </cell>
          <cell r="E645">
            <v>0</v>
          </cell>
        </row>
        <row r="646">
          <cell r="C646" t="str">
            <v>药厂线</v>
          </cell>
          <cell r="D646" t="str">
            <v>电流</v>
          </cell>
          <cell r="E646">
            <v>0</v>
          </cell>
        </row>
        <row r="647">
          <cell r="C647" t="str">
            <v>济东站虚拟负荷线</v>
          </cell>
          <cell r="D647" t="str">
            <v>电流</v>
          </cell>
          <cell r="E647">
            <v>23.963</v>
          </cell>
        </row>
        <row r="648">
          <cell r="C648" t="str">
            <v>虚拟负荷1线</v>
          </cell>
          <cell r="D648" t="str">
            <v>电流</v>
          </cell>
          <cell r="E648">
            <v>37.2912</v>
          </cell>
        </row>
        <row r="649">
          <cell r="C649" t="str">
            <v>虚拟负荷2线</v>
          </cell>
          <cell r="D649" t="str">
            <v>电流</v>
          </cell>
          <cell r="E649">
            <v>10.0409</v>
          </cell>
        </row>
        <row r="650">
          <cell r="C650" t="str">
            <v>虚拟负荷2线</v>
          </cell>
          <cell r="D650" t="str">
            <v>电流</v>
          </cell>
          <cell r="E650">
            <v>12.5511</v>
          </cell>
        </row>
        <row r="651">
          <cell r="C651" t="str">
            <v>虚拟负荷1线</v>
          </cell>
          <cell r="D651" t="str">
            <v>电流</v>
          </cell>
          <cell r="E651">
            <v>2.51022</v>
          </cell>
        </row>
        <row r="652">
          <cell r="C652" t="str">
            <v>虚拟负荷1线</v>
          </cell>
          <cell r="D652" t="str">
            <v>电流</v>
          </cell>
          <cell r="E652">
            <v>0.184256</v>
          </cell>
        </row>
        <row r="653">
          <cell r="C653" t="str">
            <v>虚拟负荷2线</v>
          </cell>
          <cell r="D653" t="str">
            <v>电流</v>
          </cell>
          <cell r="E653">
            <v>54.8788</v>
          </cell>
        </row>
        <row r="654">
          <cell r="C654" t="str">
            <v>虚拟2主变线</v>
          </cell>
          <cell r="D654" t="str">
            <v>电流</v>
          </cell>
          <cell r="E654">
            <v>240.981</v>
          </cell>
        </row>
        <row r="655">
          <cell r="C655" t="str">
            <v>虚拟负荷线</v>
          </cell>
          <cell r="D655" t="str">
            <v>电流</v>
          </cell>
          <cell r="E655">
            <v>1157.59</v>
          </cell>
        </row>
        <row r="656">
          <cell r="C656" t="str">
            <v>东码线</v>
          </cell>
          <cell r="D656" t="str">
            <v>电流</v>
          </cell>
          <cell r="E656">
            <v>41.748</v>
          </cell>
        </row>
        <row r="657">
          <cell r="C657" t="str">
            <v>山大线</v>
          </cell>
          <cell r="D657" t="str">
            <v>电流</v>
          </cell>
          <cell r="E657">
            <v>122.952</v>
          </cell>
        </row>
        <row r="658">
          <cell r="C658" t="str">
            <v>烟草Ⅰ线</v>
          </cell>
          <cell r="D658" t="str">
            <v>电流</v>
          </cell>
          <cell r="E658">
            <v>12.648</v>
          </cell>
        </row>
        <row r="659">
          <cell r="C659" t="str">
            <v>胜利线</v>
          </cell>
          <cell r="D659" t="str">
            <v>电流</v>
          </cell>
          <cell r="E659">
            <v>50.616</v>
          </cell>
        </row>
        <row r="660">
          <cell r="C660" t="str">
            <v>长盛线</v>
          </cell>
          <cell r="D660" t="str">
            <v>电流</v>
          </cell>
          <cell r="E660">
            <v>55.872</v>
          </cell>
        </row>
        <row r="661">
          <cell r="C661" t="str">
            <v>#2电容器013线</v>
          </cell>
          <cell r="D661" t="str">
            <v>电流</v>
          </cell>
          <cell r="E661">
            <v>0</v>
          </cell>
        </row>
        <row r="662">
          <cell r="C662" t="str">
            <v>东冠线</v>
          </cell>
          <cell r="D662" t="str">
            <v>电流</v>
          </cell>
          <cell r="E662">
            <v>20.868</v>
          </cell>
        </row>
        <row r="663">
          <cell r="C663" t="str">
            <v>东风线</v>
          </cell>
          <cell r="D663" t="str">
            <v>电流</v>
          </cell>
          <cell r="E663">
            <v>57.42</v>
          </cell>
        </row>
        <row r="664">
          <cell r="C664" t="str">
            <v>东盾线</v>
          </cell>
          <cell r="D664" t="str">
            <v>电流</v>
          </cell>
          <cell r="E664">
            <v>6.048</v>
          </cell>
        </row>
        <row r="665">
          <cell r="C665" t="str">
            <v>东港线</v>
          </cell>
          <cell r="D665" t="str">
            <v>电流</v>
          </cell>
          <cell r="E665">
            <v>23.112</v>
          </cell>
        </row>
        <row r="666">
          <cell r="C666" t="str">
            <v>砚山线</v>
          </cell>
          <cell r="D666" t="str">
            <v>电流</v>
          </cell>
          <cell r="E666">
            <v>123.228</v>
          </cell>
        </row>
        <row r="667">
          <cell r="C667" t="str">
            <v>东楼线</v>
          </cell>
          <cell r="D667" t="str">
            <v>电流</v>
          </cell>
          <cell r="E667">
            <v>56.58</v>
          </cell>
        </row>
        <row r="668">
          <cell r="C668" t="str">
            <v>华山线</v>
          </cell>
          <cell r="D668" t="str">
            <v>电流</v>
          </cell>
          <cell r="E668">
            <v>17.064</v>
          </cell>
        </row>
        <row r="669">
          <cell r="C669" t="str">
            <v>东旭线</v>
          </cell>
          <cell r="D669" t="str">
            <v>电流</v>
          </cell>
          <cell r="E669">
            <v>5.196</v>
          </cell>
        </row>
        <row r="670">
          <cell r="C670" t="str">
            <v>东舜线</v>
          </cell>
          <cell r="D670" t="str">
            <v>电流</v>
          </cell>
          <cell r="E670">
            <v>62.856</v>
          </cell>
        </row>
        <row r="671">
          <cell r="C671" t="str">
            <v>烟草Ⅱ线</v>
          </cell>
          <cell r="D671" t="str">
            <v>电流</v>
          </cell>
          <cell r="E671">
            <v>0</v>
          </cell>
        </row>
        <row r="672">
          <cell r="C672" t="str">
            <v>东国线</v>
          </cell>
          <cell r="D672" t="str">
            <v>电流</v>
          </cell>
          <cell r="E672">
            <v>12.3</v>
          </cell>
        </row>
        <row r="673">
          <cell r="C673" t="str">
            <v>东岸线</v>
          </cell>
          <cell r="D673" t="str">
            <v>电流</v>
          </cell>
          <cell r="E673">
            <v>50.628</v>
          </cell>
        </row>
        <row r="674">
          <cell r="C674" t="str">
            <v>东润线</v>
          </cell>
          <cell r="D674" t="str">
            <v>电流</v>
          </cell>
          <cell r="E674">
            <v>4.5</v>
          </cell>
        </row>
        <row r="675">
          <cell r="C675" t="str">
            <v>东华线</v>
          </cell>
          <cell r="D675" t="str">
            <v>电流</v>
          </cell>
          <cell r="E675">
            <v>63.888</v>
          </cell>
        </row>
        <row r="676">
          <cell r="C676" t="str">
            <v>东山线</v>
          </cell>
          <cell r="D676" t="str">
            <v>电流</v>
          </cell>
          <cell r="E676">
            <v>90.588</v>
          </cell>
        </row>
        <row r="677">
          <cell r="C677" t="str">
            <v>东大线</v>
          </cell>
          <cell r="D677" t="str">
            <v>电流</v>
          </cell>
          <cell r="E677">
            <v>80.256</v>
          </cell>
        </row>
        <row r="678">
          <cell r="C678" t="str">
            <v>#4电容器038线</v>
          </cell>
          <cell r="D678" t="str">
            <v>电流</v>
          </cell>
          <cell r="E678">
            <v>0</v>
          </cell>
        </row>
        <row r="679">
          <cell r="C679" t="str">
            <v>门桥线</v>
          </cell>
          <cell r="D679" t="str">
            <v>电流</v>
          </cell>
          <cell r="E679">
            <v>51.84</v>
          </cell>
        </row>
        <row r="680">
          <cell r="C680" t="str">
            <v>门亭线</v>
          </cell>
          <cell r="D680" t="str">
            <v>电流</v>
          </cell>
          <cell r="E680">
            <v>38.16</v>
          </cell>
        </row>
        <row r="681">
          <cell r="C681" t="str">
            <v>门学线</v>
          </cell>
          <cell r="D681" t="str">
            <v>电流</v>
          </cell>
          <cell r="E681">
            <v>100.8</v>
          </cell>
        </row>
        <row r="682">
          <cell r="C682" t="str">
            <v>政协线</v>
          </cell>
          <cell r="D682" t="str">
            <v>电流</v>
          </cell>
          <cell r="E682">
            <v>50.76</v>
          </cell>
        </row>
        <row r="683">
          <cell r="C683" t="str">
            <v>门湖线</v>
          </cell>
          <cell r="D683" t="str">
            <v>电流</v>
          </cell>
          <cell r="E683">
            <v>72.6</v>
          </cell>
        </row>
        <row r="684">
          <cell r="C684" t="str">
            <v>门南线</v>
          </cell>
          <cell r="D684" t="str">
            <v>电流</v>
          </cell>
          <cell r="E684">
            <v>42.6</v>
          </cell>
        </row>
        <row r="685">
          <cell r="C685" t="str">
            <v>门诚Ⅰ线</v>
          </cell>
          <cell r="D685" t="str">
            <v>电流</v>
          </cell>
          <cell r="E685">
            <v>40.08</v>
          </cell>
        </row>
        <row r="686">
          <cell r="C686" t="str">
            <v>门华线</v>
          </cell>
          <cell r="D686" t="str">
            <v>电流</v>
          </cell>
          <cell r="E686">
            <v>143.28</v>
          </cell>
        </row>
        <row r="687">
          <cell r="C687" t="str">
            <v>门信线</v>
          </cell>
          <cell r="D687" t="str">
            <v>电流</v>
          </cell>
          <cell r="E687">
            <v>56.4</v>
          </cell>
        </row>
        <row r="688">
          <cell r="C688" t="str">
            <v>门历线</v>
          </cell>
          <cell r="D688" t="str">
            <v>电流</v>
          </cell>
          <cell r="E688">
            <v>55.92</v>
          </cell>
        </row>
        <row r="689">
          <cell r="C689" t="str">
            <v>门阁线</v>
          </cell>
          <cell r="D689" t="str">
            <v>电流</v>
          </cell>
          <cell r="E689">
            <v>3.6</v>
          </cell>
        </row>
        <row r="690">
          <cell r="C690" t="str">
            <v>门正线</v>
          </cell>
          <cell r="D690" t="str">
            <v>电流</v>
          </cell>
          <cell r="E690">
            <v>33.6</v>
          </cell>
        </row>
        <row r="691">
          <cell r="C691" t="str">
            <v>门砚线</v>
          </cell>
          <cell r="D691" t="str">
            <v>电流</v>
          </cell>
          <cell r="E691">
            <v>48.24</v>
          </cell>
        </row>
        <row r="692">
          <cell r="C692" t="str">
            <v>门元线</v>
          </cell>
          <cell r="D692" t="str">
            <v>电流</v>
          </cell>
          <cell r="E692">
            <v>24.36</v>
          </cell>
        </row>
        <row r="693">
          <cell r="C693" t="str">
            <v>门艺线</v>
          </cell>
          <cell r="D693" t="str">
            <v>电流</v>
          </cell>
          <cell r="E693">
            <v>22.92</v>
          </cell>
        </row>
        <row r="694">
          <cell r="C694" t="str">
            <v>东门线</v>
          </cell>
          <cell r="D694" t="str">
            <v>电流</v>
          </cell>
          <cell r="E694">
            <v>129</v>
          </cell>
        </row>
        <row r="695">
          <cell r="C695" t="str">
            <v>门关线</v>
          </cell>
          <cell r="D695" t="str">
            <v>电流</v>
          </cell>
          <cell r="E695">
            <v>145.68</v>
          </cell>
        </row>
        <row r="696">
          <cell r="C696" t="str">
            <v>门隆线</v>
          </cell>
          <cell r="D696" t="str">
            <v>电流</v>
          </cell>
          <cell r="E696">
            <v>0</v>
          </cell>
        </row>
        <row r="697">
          <cell r="C697" t="str">
            <v>门广线</v>
          </cell>
          <cell r="D697" t="str">
            <v>电流</v>
          </cell>
          <cell r="E697">
            <v>0</v>
          </cell>
        </row>
        <row r="698">
          <cell r="C698" t="str">
            <v>门舜线</v>
          </cell>
          <cell r="D698" t="str">
            <v>电流</v>
          </cell>
          <cell r="E698">
            <v>72.6</v>
          </cell>
        </row>
        <row r="699">
          <cell r="C699" t="str">
            <v>门卉线</v>
          </cell>
          <cell r="D699" t="str">
            <v>电流</v>
          </cell>
          <cell r="E699">
            <v>7.8</v>
          </cell>
        </row>
        <row r="700">
          <cell r="C700" t="str">
            <v>门胜线</v>
          </cell>
          <cell r="D700" t="str">
            <v>电流</v>
          </cell>
          <cell r="E700">
            <v>64.2</v>
          </cell>
        </row>
        <row r="701">
          <cell r="C701" t="str">
            <v>门豪线</v>
          </cell>
          <cell r="D701" t="str">
            <v>电流</v>
          </cell>
          <cell r="E701">
            <v>91.32</v>
          </cell>
        </row>
        <row r="702">
          <cell r="C702" t="str">
            <v>门泉线</v>
          </cell>
          <cell r="D702" t="str">
            <v>电流</v>
          </cell>
          <cell r="E702">
            <v>93.72</v>
          </cell>
        </row>
        <row r="703">
          <cell r="C703" t="str">
            <v>门场线</v>
          </cell>
          <cell r="D703" t="str">
            <v>电流</v>
          </cell>
          <cell r="E703">
            <v>93.84</v>
          </cell>
        </row>
        <row r="704">
          <cell r="C704" t="str">
            <v>峨郡线</v>
          </cell>
          <cell r="D704" t="str">
            <v>电流</v>
          </cell>
          <cell r="E704">
            <v>28.3862</v>
          </cell>
        </row>
        <row r="705">
          <cell r="C705" t="str">
            <v>峨康Ⅱ线</v>
          </cell>
          <cell r="D705" t="str">
            <v>电流</v>
          </cell>
          <cell r="E705">
            <v>2.82915</v>
          </cell>
        </row>
        <row r="706">
          <cell r="C706" t="str">
            <v>峨金线</v>
          </cell>
          <cell r="D706" t="str">
            <v>电流</v>
          </cell>
          <cell r="E706">
            <v>55.9092</v>
          </cell>
        </row>
        <row r="707">
          <cell r="C707" t="str">
            <v>峨科Ⅱ线</v>
          </cell>
          <cell r="D707" t="str">
            <v>电流</v>
          </cell>
          <cell r="E707">
            <v>93.4427</v>
          </cell>
        </row>
        <row r="708">
          <cell r="C708" t="str">
            <v>峨能线</v>
          </cell>
          <cell r="D708" t="str">
            <v>电流</v>
          </cell>
          <cell r="E708">
            <v>12.6371</v>
          </cell>
        </row>
        <row r="709">
          <cell r="C709" t="str">
            <v>峨防线</v>
          </cell>
          <cell r="D709" t="str">
            <v>电流</v>
          </cell>
          <cell r="E709">
            <v>2.5778</v>
          </cell>
        </row>
        <row r="710">
          <cell r="C710" t="str">
            <v>峨绣线</v>
          </cell>
          <cell r="D710" t="str">
            <v>电流</v>
          </cell>
          <cell r="E710">
            <v>53.2797</v>
          </cell>
        </row>
        <row r="711">
          <cell r="C711" t="str">
            <v>峨学Ⅰ线</v>
          </cell>
          <cell r="D711" t="str">
            <v>电流</v>
          </cell>
          <cell r="E711">
            <v>15.9552</v>
          </cell>
        </row>
        <row r="712">
          <cell r="C712" t="str">
            <v>峨医Ⅰ线</v>
          </cell>
          <cell r="D712" t="str">
            <v>电流</v>
          </cell>
          <cell r="E712">
            <v>12.2201</v>
          </cell>
        </row>
        <row r="713">
          <cell r="C713" t="str">
            <v>峨学Ⅱ线</v>
          </cell>
          <cell r="D713" t="str">
            <v>电流</v>
          </cell>
          <cell r="E713">
            <v>13.9619</v>
          </cell>
        </row>
        <row r="714">
          <cell r="C714" t="str">
            <v>峨研线</v>
          </cell>
          <cell r="D714" t="str">
            <v>电流</v>
          </cell>
          <cell r="E714">
            <v>2.92275</v>
          </cell>
        </row>
        <row r="715">
          <cell r="C715" t="str">
            <v>峨科Ⅰ线</v>
          </cell>
          <cell r="D715" t="str">
            <v>电流</v>
          </cell>
          <cell r="E715">
            <v>82.2568</v>
          </cell>
        </row>
        <row r="716">
          <cell r="C716" t="str">
            <v>峨康Ⅰ线</v>
          </cell>
          <cell r="D716" t="str">
            <v>电流</v>
          </cell>
          <cell r="E716">
            <v>18.929</v>
          </cell>
        </row>
        <row r="717">
          <cell r="C717" t="str">
            <v>峨正线</v>
          </cell>
          <cell r="D717" t="str">
            <v>电流</v>
          </cell>
          <cell r="E717">
            <v>32.8806</v>
          </cell>
        </row>
        <row r="718">
          <cell r="C718" t="str">
            <v>峨医Ⅱ线</v>
          </cell>
          <cell r="D718" t="str">
            <v>电流</v>
          </cell>
          <cell r="E718">
            <v>18.1731</v>
          </cell>
        </row>
        <row r="719">
          <cell r="C719" t="str">
            <v>客户中心虚负荷线</v>
          </cell>
          <cell r="D719" t="str">
            <v>电流</v>
          </cell>
          <cell r="E719">
            <v>0</v>
          </cell>
        </row>
        <row r="720">
          <cell r="C720" t="str">
            <v>飞安Ⅳ022线</v>
          </cell>
          <cell r="D720" t="str">
            <v>电流</v>
          </cell>
          <cell r="E720">
            <v>28.8312</v>
          </cell>
        </row>
        <row r="721">
          <cell r="C721" t="str">
            <v>飞董Ⅰ线</v>
          </cell>
          <cell r="D721" t="str">
            <v>电流</v>
          </cell>
          <cell r="E721">
            <v>24.8019</v>
          </cell>
        </row>
        <row r="722">
          <cell r="C722" t="str">
            <v>鹰药113线</v>
          </cell>
          <cell r="D722" t="str">
            <v>电流</v>
          </cell>
          <cell r="E722">
            <v>0</v>
          </cell>
        </row>
        <row r="723">
          <cell r="C723" t="str">
            <v>飞智Ⅰ线</v>
          </cell>
          <cell r="D723" t="str">
            <v>电流</v>
          </cell>
          <cell r="E723">
            <v>10.3722</v>
          </cell>
        </row>
        <row r="724">
          <cell r="C724" t="str">
            <v>韩鹰线</v>
          </cell>
          <cell r="D724" t="str">
            <v>电流</v>
          </cell>
          <cell r="E724">
            <v>0</v>
          </cell>
        </row>
        <row r="725">
          <cell r="C725" t="str">
            <v>飞清线</v>
          </cell>
          <cell r="D725" t="str">
            <v>电流</v>
          </cell>
          <cell r="E725">
            <v>47.1412</v>
          </cell>
        </row>
        <row r="726">
          <cell r="C726" t="str">
            <v>飞全线</v>
          </cell>
          <cell r="D726" t="str">
            <v>电流</v>
          </cell>
          <cell r="E726">
            <v>23.3846</v>
          </cell>
        </row>
        <row r="727">
          <cell r="C727" t="str">
            <v>飞智Ⅱ线</v>
          </cell>
          <cell r="D727" t="str">
            <v>电流</v>
          </cell>
          <cell r="E727">
            <v>226.571</v>
          </cell>
        </row>
        <row r="728">
          <cell r="C728" t="str">
            <v>飞华线</v>
          </cell>
          <cell r="D728" t="str">
            <v>电流</v>
          </cell>
          <cell r="E728">
            <v>35.16</v>
          </cell>
        </row>
        <row r="729">
          <cell r="C729" t="str">
            <v>正鹰线</v>
          </cell>
          <cell r="D729" t="str">
            <v>电流</v>
          </cell>
          <cell r="E729">
            <v>0</v>
          </cell>
        </row>
        <row r="730">
          <cell r="C730" t="str">
            <v>飞风线</v>
          </cell>
          <cell r="D730" t="str">
            <v>电流</v>
          </cell>
          <cell r="E730">
            <v>18.459</v>
          </cell>
        </row>
        <row r="731">
          <cell r="C731" t="str">
            <v>飞水线</v>
          </cell>
          <cell r="D731" t="str">
            <v>电流</v>
          </cell>
          <cell r="E731">
            <v>57.3108</v>
          </cell>
        </row>
        <row r="732">
          <cell r="C732" t="str">
            <v>飞温线</v>
          </cell>
          <cell r="D732" t="str">
            <v>电流</v>
          </cell>
          <cell r="E732">
            <v>34.6523</v>
          </cell>
        </row>
        <row r="733">
          <cell r="C733" t="str">
            <v>飞安Ⅲ024线</v>
          </cell>
          <cell r="D733" t="str">
            <v>电流</v>
          </cell>
          <cell r="E733">
            <v>42.3678</v>
          </cell>
        </row>
        <row r="734">
          <cell r="C734" t="str">
            <v>备用034线</v>
          </cell>
          <cell r="D734" t="str">
            <v>电流</v>
          </cell>
          <cell r="E734">
            <v>0</v>
          </cell>
        </row>
        <row r="735">
          <cell r="C735" t="str">
            <v>备用032线</v>
          </cell>
          <cell r="D735" t="str">
            <v>电流</v>
          </cell>
          <cell r="E735">
            <v>0</v>
          </cell>
        </row>
        <row r="736">
          <cell r="C736" t="str">
            <v>备用031线</v>
          </cell>
          <cell r="D736" t="str">
            <v>电流</v>
          </cell>
          <cell r="E736">
            <v>0</v>
          </cell>
        </row>
        <row r="737">
          <cell r="C737" t="str">
            <v>飞安Ⅰ014线</v>
          </cell>
          <cell r="D737" t="str">
            <v>电流</v>
          </cell>
          <cell r="E737">
            <v>130.092</v>
          </cell>
        </row>
        <row r="738">
          <cell r="C738" t="str">
            <v>飞东线</v>
          </cell>
          <cell r="D738" t="str">
            <v>电流</v>
          </cell>
          <cell r="E738">
            <v>18.8106</v>
          </cell>
        </row>
        <row r="739">
          <cell r="C739" t="str">
            <v>飞董Ⅱ线</v>
          </cell>
          <cell r="D739" t="str">
            <v>电流</v>
          </cell>
          <cell r="E739">
            <v>21.6357</v>
          </cell>
        </row>
        <row r="740">
          <cell r="C740" t="str">
            <v>备用035线</v>
          </cell>
          <cell r="D740" t="str">
            <v>电流</v>
          </cell>
          <cell r="E740">
            <v>0</v>
          </cell>
        </row>
        <row r="741">
          <cell r="C741" t="str">
            <v>备用033线</v>
          </cell>
          <cell r="D741" t="str">
            <v>电流</v>
          </cell>
          <cell r="E741">
            <v>0</v>
          </cell>
        </row>
        <row r="742">
          <cell r="C742" t="str">
            <v>飞安Ⅱ线</v>
          </cell>
          <cell r="D742" t="str">
            <v>电流</v>
          </cell>
          <cell r="E742">
            <v>6.8562</v>
          </cell>
        </row>
        <row r="743">
          <cell r="C743" t="str">
            <v>集电进线</v>
          </cell>
          <cell r="D743" t="str">
            <v>电流</v>
          </cell>
          <cell r="E743">
            <v>58.5494</v>
          </cell>
        </row>
        <row r="744">
          <cell r="C744" t="str">
            <v>集电进线</v>
          </cell>
          <cell r="D744" t="str">
            <v>电流</v>
          </cell>
          <cell r="E744">
            <v>33.7582</v>
          </cell>
        </row>
        <row r="745">
          <cell r="C745" t="str">
            <v>集电进线</v>
          </cell>
          <cell r="D745" t="str">
            <v>电流</v>
          </cell>
          <cell r="E745">
            <v>49.6703</v>
          </cell>
        </row>
        <row r="746">
          <cell r="C746" t="str">
            <v>并网出线</v>
          </cell>
          <cell r="D746" t="str">
            <v>电流</v>
          </cell>
          <cell r="E746">
            <v>139.927</v>
          </cell>
        </row>
        <row r="747">
          <cell r="C747" t="str">
            <v>宁湖线</v>
          </cell>
          <cell r="D747" t="str">
            <v>电流</v>
          </cell>
          <cell r="E747">
            <v>7.7</v>
          </cell>
        </row>
        <row r="748">
          <cell r="C748" t="str">
            <v>#1SVG006线</v>
          </cell>
          <cell r="D748" t="str">
            <v>电流</v>
          </cell>
          <cell r="E748">
            <v>0</v>
          </cell>
        </row>
        <row r="749">
          <cell r="C749" t="str">
            <v>车光Ⅲ线</v>
          </cell>
          <cell r="D749" t="str">
            <v>电流</v>
          </cell>
          <cell r="E749">
            <v>14.4434</v>
          </cell>
        </row>
        <row r="750">
          <cell r="C750" t="str">
            <v>车光Ⅵ线</v>
          </cell>
          <cell r="D750" t="str">
            <v>电流</v>
          </cell>
          <cell r="E750">
            <v>15.271</v>
          </cell>
        </row>
        <row r="751">
          <cell r="C751" t="str">
            <v>车光Ⅱ线</v>
          </cell>
          <cell r="D751" t="str">
            <v>电流</v>
          </cell>
          <cell r="E751">
            <v>29.297</v>
          </cell>
        </row>
        <row r="752">
          <cell r="C752" t="str">
            <v>车光Ⅰ线</v>
          </cell>
          <cell r="D752" t="str">
            <v>电流</v>
          </cell>
          <cell r="E752">
            <v>30.9961</v>
          </cell>
        </row>
        <row r="753">
          <cell r="C753" t="str">
            <v>车光Ⅴ线</v>
          </cell>
          <cell r="D753" t="str">
            <v>电流</v>
          </cell>
          <cell r="E753">
            <v>30.5859</v>
          </cell>
        </row>
        <row r="754">
          <cell r="C754" t="str">
            <v>1线</v>
          </cell>
          <cell r="D754" t="str">
            <v>电流</v>
          </cell>
          <cell r="E754">
            <v>0</v>
          </cell>
        </row>
        <row r="755">
          <cell r="C755" t="str">
            <v>车光Ⅳ线</v>
          </cell>
          <cell r="D755" t="str">
            <v>电流</v>
          </cell>
          <cell r="E755">
            <v>32.2265</v>
          </cell>
        </row>
        <row r="756">
          <cell r="C756" t="str">
            <v>银鹭线</v>
          </cell>
          <cell r="D756" t="str">
            <v>电流</v>
          </cell>
          <cell r="E756">
            <v>13.6</v>
          </cell>
        </row>
        <row r="757">
          <cell r="C757" t="str">
            <v>曹大线</v>
          </cell>
          <cell r="D757" t="str">
            <v>电流</v>
          </cell>
          <cell r="E757">
            <v>0</v>
          </cell>
        </row>
        <row r="758">
          <cell r="C758" t="str">
            <v>旭广线</v>
          </cell>
          <cell r="D758" t="str">
            <v>电流</v>
          </cell>
          <cell r="E758">
            <v>40.1368</v>
          </cell>
        </row>
        <row r="759">
          <cell r="C759" t="str">
            <v>银鹭线</v>
          </cell>
          <cell r="D759" t="str">
            <v>电流</v>
          </cell>
          <cell r="E759">
            <v>21.58</v>
          </cell>
        </row>
        <row r="760">
          <cell r="C760" t="str">
            <v>银璐线</v>
          </cell>
          <cell r="D760" t="str">
            <v>电流</v>
          </cell>
          <cell r="E760">
            <v>48.0938</v>
          </cell>
        </row>
        <row r="761">
          <cell r="C761" t="str">
            <v>并网线</v>
          </cell>
          <cell r="D761" t="str">
            <v>电流</v>
          </cell>
          <cell r="E761">
            <v>14.85</v>
          </cell>
        </row>
        <row r="762">
          <cell r="C762" t="str">
            <v>曹北线</v>
          </cell>
          <cell r="D762" t="str">
            <v>电流</v>
          </cell>
          <cell r="E762">
            <v>0</v>
          </cell>
        </row>
        <row r="763">
          <cell r="C763" t="str">
            <v>瑞时线</v>
          </cell>
          <cell r="D763" t="str">
            <v>电流</v>
          </cell>
          <cell r="E763">
            <v>17.5214</v>
          </cell>
        </row>
        <row r="764">
          <cell r="C764" t="str">
            <v>瑞时线</v>
          </cell>
          <cell r="D764" t="str">
            <v>电流</v>
          </cell>
          <cell r="E764">
            <v>1.67446</v>
          </cell>
        </row>
        <row r="765">
          <cell r="C765" t="str">
            <v>辛区线</v>
          </cell>
          <cell r="D765" t="str">
            <v>电流</v>
          </cell>
          <cell r="E765">
            <v>63.7158</v>
          </cell>
        </row>
        <row r="766">
          <cell r="C766" t="str">
            <v>辛创线</v>
          </cell>
          <cell r="D766" t="str">
            <v>电流</v>
          </cell>
          <cell r="E766">
            <v>20.0488</v>
          </cell>
        </row>
        <row r="767">
          <cell r="C767" t="str">
            <v>并网线</v>
          </cell>
          <cell r="D767" t="str">
            <v>电流</v>
          </cell>
          <cell r="E767">
            <v>57.2</v>
          </cell>
        </row>
        <row r="768">
          <cell r="C768" t="str">
            <v>航园线</v>
          </cell>
          <cell r="D768" t="str">
            <v>电流</v>
          </cell>
          <cell r="E768">
            <v>33</v>
          </cell>
        </row>
        <row r="769">
          <cell r="C769" t="str">
            <v>官张线</v>
          </cell>
          <cell r="D769" t="str">
            <v>电流</v>
          </cell>
          <cell r="E769">
            <v>0</v>
          </cell>
        </row>
        <row r="770">
          <cell r="C770" t="str">
            <v>官辛线</v>
          </cell>
          <cell r="D770" t="str">
            <v>电流</v>
          </cell>
          <cell r="E770">
            <v>37.3</v>
          </cell>
        </row>
        <row r="771">
          <cell r="C771" t="str">
            <v>胡三线</v>
          </cell>
          <cell r="D771" t="str">
            <v>电流</v>
          </cell>
          <cell r="E771">
            <v>-0.00444</v>
          </cell>
        </row>
        <row r="772">
          <cell r="C772" t="str">
            <v>韩园线</v>
          </cell>
          <cell r="D772" t="str">
            <v>电流</v>
          </cell>
          <cell r="E772">
            <v>30.8</v>
          </cell>
        </row>
        <row r="773">
          <cell r="C773" t="str">
            <v>胡官线</v>
          </cell>
          <cell r="D773" t="str">
            <v>电流</v>
          </cell>
          <cell r="E773">
            <v>52.56</v>
          </cell>
        </row>
        <row r="774">
          <cell r="C774" t="str">
            <v>高清线</v>
          </cell>
          <cell r="D774" t="str">
            <v>电流</v>
          </cell>
          <cell r="E774">
            <v>0</v>
          </cell>
        </row>
        <row r="775">
          <cell r="C775" t="str">
            <v>宁明线</v>
          </cell>
          <cell r="D775" t="str">
            <v>电流</v>
          </cell>
          <cell r="E775">
            <v>0</v>
          </cell>
        </row>
        <row r="776">
          <cell r="C776" t="str">
            <v>龙张线</v>
          </cell>
          <cell r="D776" t="str">
            <v>电流</v>
          </cell>
          <cell r="E776">
            <v>91</v>
          </cell>
        </row>
        <row r="777">
          <cell r="C777" t="str">
            <v>蔡永线</v>
          </cell>
          <cell r="D777" t="str">
            <v>电流</v>
          </cell>
          <cell r="E777">
            <v>57.5</v>
          </cell>
        </row>
        <row r="778">
          <cell r="C778" t="str">
            <v>并网线</v>
          </cell>
          <cell r="D778" t="str">
            <v>电流</v>
          </cell>
          <cell r="E778">
            <v>42.77</v>
          </cell>
        </row>
        <row r="779">
          <cell r="C779" t="str">
            <v>槐村亿聚虚拟负荷线</v>
          </cell>
          <cell r="D779" t="str">
            <v>电流</v>
          </cell>
          <cell r="E779">
            <v>29.04</v>
          </cell>
        </row>
        <row r="780">
          <cell r="C780" t="str">
            <v>黄政线</v>
          </cell>
          <cell r="D780" t="str">
            <v>电流</v>
          </cell>
          <cell r="E780">
            <v>26.2821</v>
          </cell>
        </row>
        <row r="781">
          <cell r="C781" t="str">
            <v>黄见线</v>
          </cell>
          <cell r="D781" t="str">
            <v>电流</v>
          </cell>
          <cell r="E781">
            <v>38.15</v>
          </cell>
        </row>
        <row r="782">
          <cell r="C782" t="str">
            <v>济北众诺光伏湖布线</v>
          </cell>
          <cell r="D782" t="str">
            <v>电流</v>
          </cell>
          <cell r="E782">
            <v>0</v>
          </cell>
        </row>
        <row r="783">
          <cell r="C783" t="str">
            <v>并网线</v>
          </cell>
          <cell r="D783" t="str">
            <v>电流</v>
          </cell>
          <cell r="E783">
            <v>37.6173</v>
          </cell>
        </row>
        <row r="784">
          <cell r="C784" t="str">
            <v>徐黄Ⅰ线</v>
          </cell>
          <cell r="D784" t="str">
            <v>电流</v>
          </cell>
          <cell r="E784">
            <v>59.3</v>
          </cell>
        </row>
        <row r="785">
          <cell r="C785" t="str">
            <v>济阳慈兴百佳稍门线</v>
          </cell>
          <cell r="D785" t="str">
            <v>电流</v>
          </cell>
          <cell r="E785">
            <v>0</v>
          </cell>
        </row>
        <row r="786">
          <cell r="C786" t="str">
            <v>济阳崔寨高速崔工线</v>
          </cell>
          <cell r="D786" t="str">
            <v>电流</v>
          </cell>
          <cell r="E786">
            <v>0</v>
          </cell>
        </row>
        <row r="787">
          <cell r="C787" t="str">
            <v>济阳垛石高速石工线</v>
          </cell>
          <cell r="D787" t="str">
            <v>电流</v>
          </cell>
          <cell r="E787">
            <v>0</v>
          </cell>
        </row>
        <row r="788">
          <cell r="C788" t="str">
            <v>济阳回河民生平济线</v>
          </cell>
          <cell r="D788" t="str">
            <v>电流</v>
          </cell>
          <cell r="E788">
            <v>0</v>
          </cell>
        </row>
        <row r="789">
          <cell r="C789" t="str">
            <v>济阳回河亚洋平陶线</v>
          </cell>
          <cell r="D789" t="str">
            <v>电流</v>
          </cell>
          <cell r="E789">
            <v>0</v>
          </cell>
        </row>
        <row r="790">
          <cell r="C790" t="str">
            <v>湖康线</v>
          </cell>
          <cell r="D790" t="str">
            <v>电流</v>
          </cell>
          <cell r="E790">
            <v>22.48</v>
          </cell>
        </row>
        <row r="791">
          <cell r="C791" t="str">
            <v>济阳济北锂乐湖柳线</v>
          </cell>
          <cell r="D791" t="str">
            <v>电流</v>
          </cell>
          <cell r="E791">
            <v>0</v>
          </cell>
        </row>
        <row r="792">
          <cell r="C792" t="str">
            <v>济阳太平王炉辛庙线</v>
          </cell>
          <cell r="D792" t="str">
            <v>电流</v>
          </cell>
          <cell r="E792">
            <v>0</v>
          </cell>
        </row>
        <row r="793">
          <cell r="C793" t="str">
            <v>太平渔光辛太线</v>
          </cell>
          <cell r="D793" t="str">
            <v>电流</v>
          </cell>
          <cell r="E793">
            <v>0</v>
          </cell>
        </row>
        <row r="794">
          <cell r="C794" t="str">
            <v>济阳同信锅炉新国线</v>
          </cell>
          <cell r="D794" t="str">
            <v>电流</v>
          </cell>
          <cell r="E794">
            <v>0</v>
          </cell>
        </row>
        <row r="795">
          <cell r="C795" t="str">
            <v>4光伏进线</v>
          </cell>
          <cell r="D795" t="str">
            <v>电流</v>
          </cell>
          <cell r="E795">
            <v>0</v>
          </cell>
        </row>
        <row r="796">
          <cell r="C796" t="str">
            <v>2光伏进线</v>
          </cell>
          <cell r="D796" t="str">
            <v>电流</v>
          </cell>
          <cell r="E796">
            <v>0</v>
          </cell>
        </row>
        <row r="797">
          <cell r="C797" t="str">
            <v>3光伏进线</v>
          </cell>
          <cell r="D797" t="str">
            <v>电流</v>
          </cell>
          <cell r="E797">
            <v>0</v>
          </cell>
        </row>
        <row r="798">
          <cell r="C798" t="str">
            <v>1光伏进线</v>
          </cell>
          <cell r="D798" t="str">
            <v>电流</v>
          </cell>
          <cell r="E798">
            <v>0</v>
          </cell>
        </row>
        <row r="799">
          <cell r="C799" t="str">
            <v>#1光伏单元G04线</v>
          </cell>
          <cell r="D799" t="str">
            <v>电流</v>
          </cell>
          <cell r="E799">
            <v>0</v>
          </cell>
        </row>
        <row r="800">
          <cell r="C800" t="str">
            <v>青工线</v>
          </cell>
          <cell r="D800" t="str">
            <v>电流</v>
          </cell>
          <cell r="E800">
            <v>0</v>
          </cell>
        </row>
        <row r="801">
          <cell r="C801" t="str">
            <v>光伏并网柜G08线</v>
          </cell>
          <cell r="D801" t="str">
            <v>电流</v>
          </cell>
          <cell r="E801">
            <v>16.7625</v>
          </cell>
        </row>
        <row r="802">
          <cell r="C802" t="str">
            <v>#2光伏单元G05线</v>
          </cell>
          <cell r="D802" t="str">
            <v>电流</v>
          </cell>
          <cell r="E802">
            <v>0</v>
          </cell>
        </row>
        <row r="803">
          <cell r="C803" t="str">
            <v>#3光伏单元G06线</v>
          </cell>
          <cell r="D803" t="str">
            <v>电流</v>
          </cell>
          <cell r="E803">
            <v>0</v>
          </cell>
        </row>
        <row r="804">
          <cell r="C804" t="str">
            <v>#4光伏单元G07线</v>
          </cell>
          <cell r="D804" t="str">
            <v>电流</v>
          </cell>
          <cell r="E804">
            <v>0</v>
          </cell>
        </row>
        <row r="805">
          <cell r="C805" t="str">
            <v>济阳许家百家镇北线</v>
          </cell>
          <cell r="D805" t="str">
            <v>电流</v>
          </cell>
          <cell r="E805">
            <v>0</v>
          </cell>
        </row>
        <row r="806">
          <cell r="C806" t="str">
            <v>湖钢线</v>
          </cell>
          <cell r="D806" t="str">
            <v>电流</v>
          </cell>
          <cell r="E806">
            <v>0</v>
          </cell>
        </row>
        <row r="807">
          <cell r="C807" t="str">
            <v>#3光伏单元008线</v>
          </cell>
          <cell r="D807" t="str">
            <v>电流</v>
          </cell>
          <cell r="E807">
            <v>13.7436</v>
          </cell>
        </row>
        <row r="808">
          <cell r="C808" t="str">
            <v>#1光伏单元006线</v>
          </cell>
          <cell r="D808" t="str">
            <v>电流</v>
          </cell>
          <cell r="E808">
            <v>12.6886</v>
          </cell>
        </row>
        <row r="809">
          <cell r="C809" t="str">
            <v>#2光伏单元007线</v>
          </cell>
          <cell r="D809" t="str">
            <v>电流</v>
          </cell>
          <cell r="E809">
            <v>12.7472</v>
          </cell>
        </row>
        <row r="810">
          <cell r="C810" t="str">
            <v>备用012线</v>
          </cell>
          <cell r="D810" t="str">
            <v>电流</v>
          </cell>
          <cell r="E810">
            <v>0</v>
          </cell>
        </row>
        <row r="811">
          <cell r="C811" t="str">
            <v>力诺II线</v>
          </cell>
          <cell r="D811" t="str">
            <v>电流</v>
          </cell>
          <cell r="E811">
            <v>0</v>
          </cell>
        </row>
        <row r="812">
          <cell r="C812" t="str">
            <v>备用011线</v>
          </cell>
          <cell r="D812" t="str">
            <v>电流</v>
          </cell>
          <cell r="E812">
            <v>0</v>
          </cell>
        </row>
        <row r="813">
          <cell r="C813" t="str">
            <v>力诺I线</v>
          </cell>
          <cell r="D813" t="str">
            <v>电流</v>
          </cell>
          <cell r="E813">
            <v>0</v>
          </cell>
        </row>
        <row r="814">
          <cell r="C814" t="str">
            <v>备用010线</v>
          </cell>
          <cell r="D814" t="str">
            <v>电流</v>
          </cell>
          <cell r="E814">
            <v>0</v>
          </cell>
        </row>
        <row r="815">
          <cell r="C815" t="str">
            <v>备用006线</v>
          </cell>
          <cell r="D815" t="str">
            <v>电流</v>
          </cell>
          <cell r="E815">
            <v>0</v>
          </cell>
        </row>
        <row r="816">
          <cell r="C816" t="str">
            <v>备用005线</v>
          </cell>
          <cell r="D816" t="str">
            <v>电流</v>
          </cell>
          <cell r="E816">
            <v>0</v>
          </cell>
        </row>
        <row r="817">
          <cell r="C817" t="str">
            <v>并网线</v>
          </cell>
          <cell r="D817" t="str">
            <v>电流</v>
          </cell>
          <cell r="E817">
            <v>31.9</v>
          </cell>
        </row>
        <row r="818">
          <cell r="C818" t="str">
            <v>并网线</v>
          </cell>
          <cell r="D818" t="str">
            <v>电流</v>
          </cell>
          <cell r="E818">
            <v>18.5904</v>
          </cell>
        </row>
        <row r="819">
          <cell r="C819" t="str">
            <v>并网线</v>
          </cell>
          <cell r="D819" t="str">
            <v>电流</v>
          </cell>
          <cell r="E819">
            <v>97.552</v>
          </cell>
        </row>
        <row r="820">
          <cell r="C820" t="str">
            <v>高太线</v>
          </cell>
          <cell r="D820" t="str">
            <v>电流</v>
          </cell>
          <cell r="E820">
            <v>30.6208</v>
          </cell>
        </row>
        <row r="821">
          <cell r="C821" t="str">
            <v>马农线</v>
          </cell>
          <cell r="D821" t="str">
            <v>电流</v>
          </cell>
          <cell r="E821">
            <v>0</v>
          </cell>
        </row>
        <row r="822">
          <cell r="C822" t="str">
            <v>北四线</v>
          </cell>
          <cell r="D822" t="str">
            <v>电流</v>
          </cell>
          <cell r="E822">
            <v>0</v>
          </cell>
        </row>
        <row r="823">
          <cell r="C823" t="str">
            <v>#2集电进线</v>
          </cell>
          <cell r="D823" t="str">
            <v>电流</v>
          </cell>
          <cell r="E823">
            <v>1.68</v>
          </cell>
        </row>
        <row r="824">
          <cell r="C824" t="str">
            <v>#1集电进线</v>
          </cell>
          <cell r="D824" t="str">
            <v>电流</v>
          </cell>
          <cell r="E824">
            <v>41.52</v>
          </cell>
        </row>
        <row r="825">
          <cell r="C825" t="str">
            <v>SVG 007线</v>
          </cell>
          <cell r="D825" t="str">
            <v>电流</v>
          </cell>
          <cell r="E825">
            <v>47.26</v>
          </cell>
        </row>
        <row r="826">
          <cell r="C826" t="str">
            <v>并网进线</v>
          </cell>
          <cell r="D826" t="str">
            <v>电流</v>
          </cell>
          <cell r="E826">
            <v>63.6158</v>
          </cell>
        </row>
        <row r="827">
          <cell r="C827" t="str">
            <v>#1集电进线</v>
          </cell>
          <cell r="D827" t="str">
            <v>电流</v>
          </cell>
          <cell r="E827">
            <v>1.62</v>
          </cell>
        </row>
        <row r="828">
          <cell r="C828" t="str">
            <v>并网进线</v>
          </cell>
          <cell r="D828" t="str">
            <v>电流</v>
          </cell>
          <cell r="E828">
            <v>47.402</v>
          </cell>
        </row>
        <row r="829">
          <cell r="C829" t="str">
            <v>SVG 007线</v>
          </cell>
          <cell r="D829" t="str">
            <v>电流</v>
          </cell>
          <cell r="E829">
            <v>29.36</v>
          </cell>
        </row>
        <row r="830">
          <cell r="C830" t="str">
            <v>#2集电进线</v>
          </cell>
          <cell r="D830" t="str">
            <v>电流</v>
          </cell>
          <cell r="E830">
            <v>36.42</v>
          </cell>
        </row>
        <row r="831">
          <cell r="C831" t="str">
            <v>#1集电进线</v>
          </cell>
          <cell r="D831" t="str">
            <v>电流</v>
          </cell>
          <cell r="E831">
            <v>9.626</v>
          </cell>
        </row>
        <row r="832">
          <cell r="C832" t="str">
            <v>#2集电进线</v>
          </cell>
          <cell r="D832" t="str">
            <v>电流</v>
          </cell>
          <cell r="E832">
            <v>12.7125</v>
          </cell>
        </row>
        <row r="833">
          <cell r="C833" t="str">
            <v>并网出线</v>
          </cell>
          <cell r="D833" t="str">
            <v>电流</v>
          </cell>
          <cell r="E833">
            <v>38.035</v>
          </cell>
        </row>
        <row r="834">
          <cell r="C834" t="str">
            <v>#3集电进线</v>
          </cell>
          <cell r="D834" t="str">
            <v>电流</v>
          </cell>
          <cell r="E834">
            <v>15.998</v>
          </cell>
        </row>
        <row r="835">
          <cell r="C835" t="str">
            <v>柴光线</v>
          </cell>
          <cell r="D835" t="str">
            <v>电流</v>
          </cell>
          <cell r="E835">
            <v>0</v>
          </cell>
        </row>
        <row r="836">
          <cell r="C836" t="str">
            <v>凤南线</v>
          </cell>
          <cell r="D836" t="str">
            <v>电流</v>
          </cell>
          <cell r="E836">
            <v>38.72</v>
          </cell>
        </row>
        <row r="837">
          <cell r="C837" t="str">
            <v>凤白线</v>
          </cell>
          <cell r="D837" t="str">
            <v>电流</v>
          </cell>
          <cell r="E837">
            <v>40.5774</v>
          </cell>
        </row>
        <row r="838">
          <cell r="C838" t="str">
            <v>普耐线</v>
          </cell>
          <cell r="D838" t="str">
            <v>电流</v>
          </cell>
          <cell r="E838">
            <v>37.2041</v>
          </cell>
        </row>
        <row r="839">
          <cell r="C839" t="str">
            <v>凤通线</v>
          </cell>
          <cell r="D839" t="str">
            <v>电流</v>
          </cell>
          <cell r="E839">
            <v>0</v>
          </cell>
        </row>
        <row r="840">
          <cell r="C840" t="str">
            <v>B-7线</v>
          </cell>
          <cell r="D840" t="str">
            <v>电流</v>
          </cell>
          <cell r="E840">
            <v>0</v>
          </cell>
        </row>
        <row r="841">
          <cell r="C841" t="str">
            <v>GF1线</v>
          </cell>
          <cell r="D841" t="str">
            <v>电流</v>
          </cell>
          <cell r="E841">
            <v>0</v>
          </cell>
        </row>
        <row r="842">
          <cell r="C842" t="str">
            <v>团轻线</v>
          </cell>
          <cell r="D842" t="str">
            <v>电流</v>
          </cell>
          <cell r="E842">
            <v>0</v>
          </cell>
        </row>
        <row r="843">
          <cell r="C843" t="str">
            <v>虚拟负荷线</v>
          </cell>
          <cell r="D843" t="str">
            <v>电流</v>
          </cell>
          <cell r="E843">
            <v>0</v>
          </cell>
        </row>
        <row r="844">
          <cell r="C844" t="str">
            <v>#1箱变线</v>
          </cell>
          <cell r="D844" t="str">
            <v>电流</v>
          </cell>
          <cell r="E844">
            <v>0</v>
          </cell>
        </row>
        <row r="845">
          <cell r="C845" t="str">
            <v>开园线</v>
          </cell>
          <cell r="D845" t="str">
            <v>电流</v>
          </cell>
          <cell r="E845">
            <v>0</v>
          </cell>
        </row>
        <row r="846">
          <cell r="C846" t="str">
            <v>#2箱变线</v>
          </cell>
          <cell r="D846" t="str">
            <v>电流</v>
          </cell>
          <cell r="E846">
            <v>0</v>
          </cell>
        </row>
        <row r="847">
          <cell r="C847" t="str">
            <v>并网线</v>
          </cell>
          <cell r="D847" t="str">
            <v>电流</v>
          </cell>
          <cell r="E847">
            <v>20.2602</v>
          </cell>
        </row>
        <row r="848">
          <cell r="C848" t="str">
            <v>旗景线</v>
          </cell>
          <cell r="D848" t="str">
            <v>电流</v>
          </cell>
          <cell r="E848">
            <v>43.655</v>
          </cell>
        </row>
        <row r="849">
          <cell r="C849" t="str">
            <v>梁馨线</v>
          </cell>
          <cell r="D849" t="str">
            <v>电流</v>
          </cell>
          <cell r="E849">
            <v>0</v>
          </cell>
        </row>
        <row r="850">
          <cell r="C850" t="str">
            <v>美世线</v>
          </cell>
          <cell r="D850" t="str">
            <v>电流</v>
          </cell>
          <cell r="E850">
            <v>0</v>
          </cell>
        </row>
        <row r="851">
          <cell r="C851" t="str">
            <v>洛安线</v>
          </cell>
          <cell r="D851" t="str">
            <v>电流</v>
          </cell>
          <cell r="E851">
            <v>0</v>
          </cell>
        </row>
        <row r="852">
          <cell r="C852" t="str">
            <v>东能线</v>
          </cell>
          <cell r="D852" t="str">
            <v>电流</v>
          </cell>
          <cell r="E852">
            <v>42.1875</v>
          </cell>
        </row>
        <row r="853">
          <cell r="C853" t="str">
            <v>李白线</v>
          </cell>
          <cell r="D853" t="str">
            <v>电流</v>
          </cell>
          <cell r="E853">
            <v>0</v>
          </cell>
        </row>
        <row r="854">
          <cell r="C854" t="str">
            <v>旭双线</v>
          </cell>
          <cell r="D854" t="str">
            <v>电流</v>
          </cell>
          <cell r="E854">
            <v>0</v>
          </cell>
        </row>
        <row r="855">
          <cell r="C855" t="str">
            <v>裕兴线</v>
          </cell>
          <cell r="D855" t="str">
            <v>电流</v>
          </cell>
          <cell r="E855">
            <v>60</v>
          </cell>
        </row>
        <row r="856">
          <cell r="C856" t="str">
            <v>博徐线</v>
          </cell>
          <cell r="D856" t="str">
            <v>电流</v>
          </cell>
          <cell r="E856">
            <v>19.7</v>
          </cell>
        </row>
        <row r="857">
          <cell r="C857" t="str">
            <v>正将线</v>
          </cell>
          <cell r="D857" t="str">
            <v>电流</v>
          </cell>
          <cell r="E857">
            <v>13.4765</v>
          </cell>
        </row>
        <row r="858">
          <cell r="C858" t="str">
            <v>虚拟负荷线</v>
          </cell>
          <cell r="D858" t="str">
            <v>电流</v>
          </cell>
          <cell r="E858">
            <v>0</v>
          </cell>
        </row>
        <row r="859">
          <cell r="C859" t="str">
            <v>#3发电单元线</v>
          </cell>
          <cell r="D859" t="str">
            <v>电流</v>
          </cell>
          <cell r="E859">
            <v>0</v>
          </cell>
        </row>
        <row r="860">
          <cell r="C860" t="str">
            <v>正装Ⅲ线</v>
          </cell>
          <cell r="D860" t="str">
            <v>电流</v>
          </cell>
          <cell r="E860">
            <v>0</v>
          </cell>
        </row>
        <row r="861">
          <cell r="C861" t="str">
            <v>#2发电单元线</v>
          </cell>
          <cell r="D861" t="str">
            <v>电流</v>
          </cell>
          <cell r="E861">
            <v>0</v>
          </cell>
        </row>
        <row r="862">
          <cell r="C862" t="str">
            <v>#1发电单元线</v>
          </cell>
          <cell r="D862" t="str">
            <v>电流</v>
          </cell>
          <cell r="E862">
            <v>0</v>
          </cell>
        </row>
        <row r="863">
          <cell r="C863" t="str">
            <v>旭马线</v>
          </cell>
          <cell r="D863" t="str">
            <v>电流</v>
          </cell>
          <cell r="E863">
            <v>0</v>
          </cell>
        </row>
        <row r="864">
          <cell r="C864" t="str">
            <v>#3集电柜006开关线</v>
          </cell>
          <cell r="D864" t="str">
            <v>电流</v>
          </cell>
          <cell r="E864">
            <v>35.5484</v>
          </cell>
        </row>
        <row r="865">
          <cell r="C865" t="str">
            <v>孝工线</v>
          </cell>
          <cell r="D865" t="str">
            <v>电流</v>
          </cell>
          <cell r="E865">
            <v>105.693</v>
          </cell>
        </row>
        <row r="866">
          <cell r="C866" t="str">
            <v>#2集电柜005开关线</v>
          </cell>
          <cell r="D866" t="str">
            <v>电流</v>
          </cell>
          <cell r="E866">
            <v>22.4882</v>
          </cell>
        </row>
        <row r="867">
          <cell r="C867" t="str">
            <v>#1集电柜004开关线</v>
          </cell>
          <cell r="D867" t="str">
            <v>电流</v>
          </cell>
          <cell r="E867">
            <v>19.1446</v>
          </cell>
        </row>
        <row r="868">
          <cell r="C868" t="str">
            <v>#4集电柜007开关线</v>
          </cell>
          <cell r="D868" t="str">
            <v>电流</v>
          </cell>
          <cell r="E868">
            <v>28.8096</v>
          </cell>
        </row>
        <row r="869">
          <cell r="C869" t="str">
            <v>#1集电线</v>
          </cell>
          <cell r="D869" t="str">
            <v>电流</v>
          </cell>
          <cell r="E869">
            <v>29.5482</v>
          </cell>
        </row>
        <row r="870">
          <cell r="C870" t="str">
            <v>#4集电线</v>
          </cell>
          <cell r="D870" t="str">
            <v>电流</v>
          </cell>
          <cell r="E870">
            <v>31.8872</v>
          </cell>
        </row>
        <row r="871">
          <cell r="C871" t="str">
            <v>#2集电线</v>
          </cell>
          <cell r="D871" t="str">
            <v>电流</v>
          </cell>
          <cell r="E871">
            <v>14.0208</v>
          </cell>
        </row>
        <row r="872">
          <cell r="C872" t="str">
            <v>#3集电线</v>
          </cell>
          <cell r="D872" t="str">
            <v>电流</v>
          </cell>
          <cell r="E872">
            <v>8.33293</v>
          </cell>
        </row>
        <row r="873">
          <cell r="C873" t="str">
            <v>孝钢Ⅱ线</v>
          </cell>
          <cell r="D873" t="str">
            <v>电流</v>
          </cell>
          <cell r="E873">
            <v>78.6888</v>
          </cell>
        </row>
        <row r="874">
          <cell r="C874" t="str">
            <v>并网线</v>
          </cell>
          <cell r="D874" t="str">
            <v>电流</v>
          </cell>
          <cell r="E874">
            <v>32.52</v>
          </cell>
        </row>
        <row r="875">
          <cell r="C875" t="str">
            <v>绣康线</v>
          </cell>
          <cell r="D875" t="str">
            <v>电流</v>
          </cell>
          <cell r="E875">
            <v>16.1</v>
          </cell>
        </row>
        <row r="876">
          <cell r="C876" t="str">
            <v>并网线</v>
          </cell>
          <cell r="D876" t="str">
            <v>电流</v>
          </cell>
          <cell r="E876">
            <v>18.66</v>
          </cell>
        </row>
        <row r="877">
          <cell r="C877" t="str">
            <v>并网线</v>
          </cell>
          <cell r="D877" t="str">
            <v>电流</v>
          </cell>
          <cell r="E877">
            <v>45.9992</v>
          </cell>
        </row>
        <row r="878">
          <cell r="C878" t="str">
            <v>并网线</v>
          </cell>
          <cell r="D878" t="str">
            <v>电流</v>
          </cell>
          <cell r="E878">
            <v>86.7978</v>
          </cell>
        </row>
        <row r="879">
          <cell r="C879" t="str">
            <v>云谷未来虚拟负荷线</v>
          </cell>
          <cell r="D879" t="str">
            <v>电流</v>
          </cell>
          <cell r="E879">
            <v>39.5344</v>
          </cell>
        </row>
        <row r="880">
          <cell r="C880" t="str">
            <v>滨湾线</v>
          </cell>
          <cell r="D880" t="str">
            <v>电流</v>
          </cell>
          <cell r="E880">
            <v>91.0548</v>
          </cell>
        </row>
        <row r="881">
          <cell r="C881" t="str">
            <v>并网线</v>
          </cell>
          <cell r="D881" t="str">
            <v>电流</v>
          </cell>
          <cell r="E881">
            <v>24.5</v>
          </cell>
        </row>
        <row r="882">
          <cell r="C882" t="str">
            <v>正恒高新虚拟负荷线</v>
          </cell>
          <cell r="D882" t="str">
            <v>电流</v>
          </cell>
          <cell r="E882">
            <v>29.12</v>
          </cell>
        </row>
        <row r="883">
          <cell r="C883" t="str">
            <v>001负荷线</v>
          </cell>
          <cell r="D883" t="str">
            <v>电流</v>
          </cell>
          <cell r="E883">
            <v>0</v>
          </cell>
        </row>
        <row r="884">
          <cell r="C884" t="str">
            <v>并网线</v>
          </cell>
          <cell r="D884" t="str">
            <v>电流</v>
          </cell>
          <cell r="E884">
            <v>141.1</v>
          </cell>
        </row>
        <row r="885">
          <cell r="C885" t="str">
            <v>暄新线</v>
          </cell>
          <cell r="D885" t="str">
            <v>电流</v>
          </cell>
          <cell r="E885">
            <v>103.5</v>
          </cell>
        </row>
        <row r="886">
          <cell r="C886" t="str">
            <v>并网线</v>
          </cell>
          <cell r="D886" t="str">
            <v>电流</v>
          </cell>
          <cell r="E886">
            <v>14.8</v>
          </cell>
        </row>
        <row r="887">
          <cell r="C887" t="str">
            <v>并网线</v>
          </cell>
          <cell r="D887" t="str">
            <v>电流</v>
          </cell>
          <cell r="E887">
            <v>0</v>
          </cell>
        </row>
        <row r="888">
          <cell r="C888" t="str">
            <v>并网线</v>
          </cell>
          <cell r="D888" t="str">
            <v>电流</v>
          </cell>
          <cell r="E888">
            <v>0</v>
          </cell>
        </row>
        <row r="889">
          <cell r="C889" t="str">
            <v>并网线</v>
          </cell>
          <cell r="D889" t="str">
            <v>电流</v>
          </cell>
          <cell r="E889">
            <v>0</v>
          </cell>
        </row>
        <row r="890">
          <cell r="C890" t="str">
            <v>并网线</v>
          </cell>
          <cell r="D890" t="str">
            <v>电流</v>
          </cell>
          <cell r="E890">
            <v>0</v>
          </cell>
        </row>
        <row r="891">
          <cell r="C891" t="str">
            <v>并网线</v>
          </cell>
          <cell r="D891" t="str">
            <v>电流</v>
          </cell>
          <cell r="E891">
            <v>0</v>
          </cell>
        </row>
        <row r="892">
          <cell r="C892" t="str">
            <v>凤仪线</v>
          </cell>
          <cell r="D892" t="str">
            <v>电流</v>
          </cell>
          <cell r="E892">
            <v>72.906</v>
          </cell>
        </row>
        <row r="893">
          <cell r="C893" t="str">
            <v>凤潮线</v>
          </cell>
          <cell r="D893" t="str">
            <v>电流</v>
          </cell>
          <cell r="E893">
            <v>22.0308</v>
          </cell>
        </row>
        <row r="894">
          <cell r="C894" t="str">
            <v>凤玖线</v>
          </cell>
          <cell r="D894" t="str">
            <v>电流</v>
          </cell>
          <cell r="E894">
            <v>63.6924</v>
          </cell>
        </row>
        <row r="895">
          <cell r="C895" t="str">
            <v>凤航线</v>
          </cell>
          <cell r="D895" t="str">
            <v>电流</v>
          </cell>
          <cell r="E895">
            <v>54.3504</v>
          </cell>
        </row>
        <row r="896">
          <cell r="C896" t="str">
            <v>凤威线</v>
          </cell>
          <cell r="D896" t="str">
            <v>电流</v>
          </cell>
          <cell r="E896">
            <v>50.7756</v>
          </cell>
        </row>
        <row r="897">
          <cell r="C897" t="str">
            <v>凤智线</v>
          </cell>
          <cell r="D897" t="str">
            <v>电流</v>
          </cell>
          <cell r="E897">
            <v>8.5728</v>
          </cell>
        </row>
        <row r="898">
          <cell r="C898" t="str">
            <v>凤开线</v>
          </cell>
          <cell r="D898" t="str">
            <v>电流</v>
          </cell>
          <cell r="E898">
            <v>243.566</v>
          </cell>
        </row>
        <row r="899">
          <cell r="C899" t="str">
            <v>凤铂线</v>
          </cell>
          <cell r="D899" t="str">
            <v>电流</v>
          </cell>
          <cell r="E899">
            <v>20.184</v>
          </cell>
        </row>
        <row r="900">
          <cell r="C900" t="str">
            <v>凤学线</v>
          </cell>
          <cell r="D900" t="str">
            <v>电流</v>
          </cell>
          <cell r="E900">
            <v>63.4224</v>
          </cell>
        </row>
        <row r="901">
          <cell r="C901" t="str">
            <v>凤赵线</v>
          </cell>
          <cell r="D901" t="str">
            <v>电流</v>
          </cell>
          <cell r="E901">
            <v>43.8732</v>
          </cell>
        </row>
        <row r="902">
          <cell r="C902" t="str">
            <v>凤居线</v>
          </cell>
          <cell r="D902" t="str">
            <v>电流</v>
          </cell>
          <cell r="E902">
            <v>35.2764</v>
          </cell>
        </row>
        <row r="903">
          <cell r="C903" t="str">
            <v>凤瑞线</v>
          </cell>
          <cell r="D903" t="str">
            <v>电流</v>
          </cell>
          <cell r="E903">
            <v>74.1384</v>
          </cell>
        </row>
        <row r="904">
          <cell r="C904" t="str">
            <v>凤贤线</v>
          </cell>
          <cell r="D904" t="str">
            <v>电流</v>
          </cell>
          <cell r="E904">
            <v>56.4432</v>
          </cell>
        </row>
        <row r="905">
          <cell r="C905" t="str">
            <v>凤惠线</v>
          </cell>
          <cell r="D905" t="str">
            <v>电流</v>
          </cell>
          <cell r="E905">
            <v>5.4396</v>
          </cell>
        </row>
        <row r="906">
          <cell r="C906" t="str">
            <v>凤通线</v>
          </cell>
          <cell r="D906" t="str">
            <v>电流</v>
          </cell>
          <cell r="E906">
            <v>2.574</v>
          </cell>
        </row>
        <row r="907">
          <cell r="C907" t="str">
            <v>凤恒线</v>
          </cell>
          <cell r="D907" t="str">
            <v>电流</v>
          </cell>
          <cell r="E907">
            <v>18.1716</v>
          </cell>
        </row>
        <row r="908">
          <cell r="C908" t="str">
            <v>凤中线</v>
          </cell>
          <cell r="D908" t="str">
            <v>电流</v>
          </cell>
          <cell r="E908">
            <v>12.498</v>
          </cell>
        </row>
        <row r="909">
          <cell r="C909" t="str">
            <v>凤齐线</v>
          </cell>
          <cell r="D909" t="str">
            <v>电流</v>
          </cell>
          <cell r="E909">
            <v>7.4928</v>
          </cell>
        </row>
        <row r="910">
          <cell r="C910" t="str">
            <v>凤新线</v>
          </cell>
          <cell r="D910" t="str">
            <v>电流</v>
          </cell>
          <cell r="E910">
            <v>48.6852</v>
          </cell>
        </row>
        <row r="911">
          <cell r="C911" t="str">
            <v>凤康线</v>
          </cell>
          <cell r="D911" t="str">
            <v>电流</v>
          </cell>
          <cell r="E911">
            <v>2.1624</v>
          </cell>
        </row>
        <row r="912">
          <cell r="C912" t="str">
            <v>凤悦线</v>
          </cell>
          <cell r="D912" t="str">
            <v>电流</v>
          </cell>
          <cell r="E912">
            <v>27.0948</v>
          </cell>
        </row>
        <row r="913">
          <cell r="C913" t="str">
            <v>凤达线</v>
          </cell>
          <cell r="D913" t="str">
            <v>电流</v>
          </cell>
          <cell r="E913">
            <v>209.208</v>
          </cell>
        </row>
        <row r="914">
          <cell r="C914" t="str">
            <v>凤组线</v>
          </cell>
          <cell r="D914" t="str">
            <v>电流</v>
          </cell>
          <cell r="E914">
            <v>21.9684</v>
          </cell>
        </row>
        <row r="915">
          <cell r="C915" t="str">
            <v>凤山线</v>
          </cell>
          <cell r="D915" t="str">
            <v>电流</v>
          </cell>
          <cell r="E915">
            <v>3.1908</v>
          </cell>
        </row>
        <row r="916">
          <cell r="C916" t="str">
            <v>凤鸿线</v>
          </cell>
          <cell r="D916" t="str">
            <v>电流</v>
          </cell>
          <cell r="E916">
            <v>85.2036</v>
          </cell>
        </row>
        <row r="917">
          <cell r="C917" t="str">
            <v>凤金线</v>
          </cell>
          <cell r="D917" t="str">
            <v>电流</v>
          </cell>
          <cell r="E917">
            <v>122.704</v>
          </cell>
        </row>
        <row r="918">
          <cell r="C918" t="str">
            <v>佛欣Ⅰ线</v>
          </cell>
          <cell r="D918" t="str">
            <v>电流</v>
          </cell>
          <cell r="E918">
            <v>24</v>
          </cell>
        </row>
        <row r="919">
          <cell r="C919" t="str">
            <v>佛世Ⅰ线</v>
          </cell>
          <cell r="D919" t="str">
            <v>电流</v>
          </cell>
          <cell r="E919">
            <v>1.68</v>
          </cell>
        </row>
        <row r="920">
          <cell r="C920" t="str">
            <v>佛阳Ⅰ线</v>
          </cell>
          <cell r="D920" t="str">
            <v>电流</v>
          </cell>
          <cell r="E920">
            <v>7.32</v>
          </cell>
        </row>
        <row r="921">
          <cell r="C921" t="str">
            <v>佛美线</v>
          </cell>
          <cell r="D921" t="str">
            <v>电流</v>
          </cell>
          <cell r="E921">
            <v>39.6</v>
          </cell>
        </row>
        <row r="922">
          <cell r="C922" t="str">
            <v>佛华Ⅰ线</v>
          </cell>
          <cell r="D922" t="str">
            <v>电流</v>
          </cell>
          <cell r="E922">
            <v>20.88</v>
          </cell>
        </row>
        <row r="923">
          <cell r="C923" t="str">
            <v>佛钢线</v>
          </cell>
          <cell r="D923" t="str">
            <v>电流</v>
          </cell>
          <cell r="E923">
            <v>35.16</v>
          </cell>
        </row>
        <row r="924">
          <cell r="C924" t="str">
            <v>佛铁线</v>
          </cell>
          <cell r="D924" t="str">
            <v>电流</v>
          </cell>
          <cell r="E924">
            <v>20.4</v>
          </cell>
        </row>
        <row r="925">
          <cell r="C925" t="str">
            <v>舜湖线</v>
          </cell>
          <cell r="D925" t="str">
            <v>电流</v>
          </cell>
          <cell r="E925">
            <v>30.48</v>
          </cell>
        </row>
        <row r="926">
          <cell r="C926" t="str">
            <v>佛联Ⅰ线</v>
          </cell>
          <cell r="D926" t="str">
            <v>电流</v>
          </cell>
          <cell r="E926">
            <v>4.56</v>
          </cell>
        </row>
        <row r="927">
          <cell r="C927" t="str">
            <v>佛丰线</v>
          </cell>
          <cell r="D927" t="str">
            <v>电流</v>
          </cell>
          <cell r="E927">
            <v>78.36</v>
          </cell>
        </row>
        <row r="928">
          <cell r="C928" t="str">
            <v>佛欣II线</v>
          </cell>
          <cell r="D928" t="str">
            <v>电流</v>
          </cell>
          <cell r="E928">
            <v>91.32</v>
          </cell>
        </row>
        <row r="929">
          <cell r="C929" t="str">
            <v>佛联Ⅱ线</v>
          </cell>
          <cell r="D929" t="str">
            <v>电流</v>
          </cell>
          <cell r="E929">
            <v>47.28</v>
          </cell>
        </row>
        <row r="930">
          <cell r="C930" t="str">
            <v>佛坊线</v>
          </cell>
          <cell r="D930" t="str">
            <v>电流</v>
          </cell>
          <cell r="E930">
            <v>15.6</v>
          </cell>
        </row>
        <row r="931">
          <cell r="C931" t="str">
            <v>佛东线</v>
          </cell>
          <cell r="D931" t="str">
            <v>电流</v>
          </cell>
          <cell r="E931">
            <v>1.32</v>
          </cell>
        </row>
        <row r="932">
          <cell r="C932" t="str">
            <v>佛伟线</v>
          </cell>
          <cell r="D932" t="str">
            <v>电流</v>
          </cell>
          <cell r="E932">
            <v>53.88</v>
          </cell>
        </row>
        <row r="933">
          <cell r="C933" t="str">
            <v>佛阳Ⅱ线</v>
          </cell>
          <cell r="D933" t="str">
            <v>电流</v>
          </cell>
          <cell r="E933">
            <v>4.44</v>
          </cell>
        </row>
        <row r="934">
          <cell r="C934" t="str">
            <v>佛南线</v>
          </cell>
          <cell r="D934" t="str">
            <v>电流</v>
          </cell>
          <cell r="E934">
            <v>112.56</v>
          </cell>
        </row>
        <row r="935">
          <cell r="C935" t="str">
            <v>佛英线</v>
          </cell>
          <cell r="D935" t="str">
            <v>电流</v>
          </cell>
          <cell r="E935">
            <v>91.2</v>
          </cell>
        </row>
        <row r="936">
          <cell r="C936" t="str">
            <v>佛云Ⅰ线</v>
          </cell>
          <cell r="D936" t="str">
            <v>电流</v>
          </cell>
          <cell r="E936">
            <v>10.32</v>
          </cell>
        </row>
        <row r="937">
          <cell r="C937" t="str">
            <v>虚拟负荷线</v>
          </cell>
          <cell r="D937" t="str">
            <v>电流</v>
          </cell>
          <cell r="E937">
            <v>5.83474</v>
          </cell>
        </row>
        <row r="938">
          <cell r="C938" t="str">
            <v>府热线</v>
          </cell>
          <cell r="D938" t="str">
            <v>电流</v>
          </cell>
          <cell r="E938">
            <v>199.864</v>
          </cell>
        </row>
        <row r="939">
          <cell r="C939" t="str">
            <v>府源线</v>
          </cell>
          <cell r="D939" t="str">
            <v>电流</v>
          </cell>
          <cell r="E939">
            <v>29.6394</v>
          </cell>
        </row>
        <row r="940">
          <cell r="C940" t="str">
            <v>府兰线</v>
          </cell>
          <cell r="D940" t="str">
            <v>电流</v>
          </cell>
          <cell r="E940">
            <v>23.2197</v>
          </cell>
        </row>
        <row r="941">
          <cell r="C941" t="str">
            <v>府山线</v>
          </cell>
          <cell r="D941" t="str">
            <v>电流</v>
          </cell>
          <cell r="E941">
            <v>83.5332</v>
          </cell>
        </row>
        <row r="942">
          <cell r="C942" t="str">
            <v>府医线</v>
          </cell>
          <cell r="D942" t="str">
            <v>电流</v>
          </cell>
          <cell r="E942">
            <v>6.11671</v>
          </cell>
        </row>
        <row r="943">
          <cell r="C943" t="str">
            <v>府悦线</v>
          </cell>
          <cell r="D943" t="str">
            <v>电流</v>
          </cell>
          <cell r="E943">
            <v>3.57406</v>
          </cell>
        </row>
        <row r="944">
          <cell r="C944" t="str">
            <v>府玉线</v>
          </cell>
          <cell r="D944" t="str">
            <v>电流</v>
          </cell>
          <cell r="E944">
            <v>5.90068</v>
          </cell>
        </row>
        <row r="945">
          <cell r="C945" t="str">
            <v>庄金线</v>
          </cell>
          <cell r="D945" t="str">
            <v>电流</v>
          </cell>
          <cell r="E945">
            <v>0</v>
          </cell>
        </row>
        <row r="946">
          <cell r="C946" t="str">
            <v>庄前线</v>
          </cell>
          <cell r="D946" t="str">
            <v>电流</v>
          </cell>
          <cell r="E946">
            <v>0</v>
          </cell>
        </row>
        <row r="947">
          <cell r="C947" t="str">
            <v>府联线</v>
          </cell>
          <cell r="D947" t="str">
            <v>电流</v>
          </cell>
          <cell r="E947">
            <v>9.796</v>
          </cell>
        </row>
        <row r="948">
          <cell r="C948" t="str">
            <v>府运线</v>
          </cell>
          <cell r="D948" t="str">
            <v>电流</v>
          </cell>
          <cell r="E948">
            <v>7.76825</v>
          </cell>
        </row>
        <row r="949">
          <cell r="C949" t="str">
            <v>府力线</v>
          </cell>
          <cell r="D949" t="str">
            <v>电流</v>
          </cell>
          <cell r="E949">
            <v>175.081</v>
          </cell>
        </row>
        <row r="950">
          <cell r="C950" t="str">
            <v>府航线</v>
          </cell>
          <cell r="D950" t="str">
            <v>电流</v>
          </cell>
          <cell r="E950">
            <v>20.2475</v>
          </cell>
        </row>
        <row r="951">
          <cell r="C951" t="str">
            <v>府大线</v>
          </cell>
          <cell r="D951" t="str">
            <v>电流</v>
          </cell>
          <cell r="E951">
            <v>65.22</v>
          </cell>
        </row>
        <row r="952">
          <cell r="C952" t="str">
            <v>府海线</v>
          </cell>
          <cell r="D952" t="str">
            <v>电流</v>
          </cell>
          <cell r="E952">
            <v>12.0462</v>
          </cell>
        </row>
        <row r="953">
          <cell r="C953" t="str">
            <v>庄魏线</v>
          </cell>
          <cell r="D953" t="str">
            <v>电流</v>
          </cell>
          <cell r="E953">
            <v>0</v>
          </cell>
        </row>
        <row r="954">
          <cell r="C954" t="str">
            <v>府华线</v>
          </cell>
          <cell r="D954" t="str">
            <v>电流</v>
          </cell>
          <cell r="E954">
            <v>43.4709</v>
          </cell>
        </row>
        <row r="955">
          <cell r="C955" t="str">
            <v>府康线</v>
          </cell>
          <cell r="D955" t="str">
            <v>电流</v>
          </cell>
          <cell r="E955">
            <v>143.952</v>
          </cell>
        </row>
        <row r="956">
          <cell r="C956" t="str">
            <v>港锦Ⅰ线</v>
          </cell>
          <cell r="D956" t="str">
            <v>电流</v>
          </cell>
          <cell r="E956">
            <v>2.52519</v>
          </cell>
        </row>
        <row r="957">
          <cell r="C957" t="str">
            <v>港创线</v>
          </cell>
          <cell r="D957" t="str">
            <v>电流</v>
          </cell>
          <cell r="E957">
            <v>13.6026</v>
          </cell>
        </row>
        <row r="958">
          <cell r="C958" t="str">
            <v>港能线</v>
          </cell>
          <cell r="D958" t="str">
            <v>电流</v>
          </cell>
          <cell r="E958">
            <v>22.1017</v>
          </cell>
        </row>
        <row r="959">
          <cell r="C959" t="str">
            <v>港武线</v>
          </cell>
          <cell r="D959" t="str">
            <v>电流</v>
          </cell>
          <cell r="E959">
            <v>12.8914</v>
          </cell>
        </row>
        <row r="960">
          <cell r="C960" t="str">
            <v>港医线</v>
          </cell>
          <cell r="D960" t="str">
            <v>电流</v>
          </cell>
          <cell r="E960">
            <v>34.7976</v>
          </cell>
        </row>
        <row r="961">
          <cell r="C961" t="str">
            <v>港臻线</v>
          </cell>
          <cell r="D961" t="str">
            <v>电流</v>
          </cell>
          <cell r="E961">
            <v>22.3661</v>
          </cell>
        </row>
        <row r="962">
          <cell r="C962" t="str">
            <v>港智线</v>
          </cell>
          <cell r="D962" t="str">
            <v>电流</v>
          </cell>
          <cell r="E962">
            <v>62.8023</v>
          </cell>
        </row>
        <row r="963">
          <cell r="C963" t="str">
            <v>港锦线</v>
          </cell>
          <cell r="D963" t="str">
            <v>电流</v>
          </cell>
          <cell r="E963">
            <v>2.07237</v>
          </cell>
        </row>
        <row r="964">
          <cell r="C964" t="str">
            <v>港红线</v>
          </cell>
          <cell r="D964" t="str">
            <v>电流</v>
          </cell>
          <cell r="E964">
            <v>2.62354</v>
          </cell>
        </row>
        <row r="965">
          <cell r="C965" t="str">
            <v>广康Ⅱ线</v>
          </cell>
          <cell r="D965" t="str">
            <v>电流</v>
          </cell>
          <cell r="E965">
            <v>97.2422</v>
          </cell>
        </row>
        <row r="966">
          <cell r="C966" t="str">
            <v>广茂Ⅰ线</v>
          </cell>
          <cell r="D966" t="str">
            <v>电流</v>
          </cell>
          <cell r="E966">
            <v>154.952</v>
          </cell>
        </row>
        <row r="967">
          <cell r="C967" t="str">
            <v>广中Ⅰ线</v>
          </cell>
          <cell r="D967" t="str">
            <v>电流</v>
          </cell>
          <cell r="E967">
            <v>53.7192</v>
          </cell>
        </row>
        <row r="968">
          <cell r="C968" t="str">
            <v>广新线</v>
          </cell>
          <cell r="D968" t="str">
            <v>电流</v>
          </cell>
          <cell r="E968">
            <v>0</v>
          </cell>
        </row>
        <row r="969">
          <cell r="C969" t="str">
            <v>广商线</v>
          </cell>
          <cell r="D969" t="str">
            <v>电流</v>
          </cell>
          <cell r="E969">
            <v>54.3246</v>
          </cell>
        </row>
        <row r="970">
          <cell r="C970" t="str">
            <v>广桥线</v>
          </cell>
          <cell r="D970" t="str">
            <v>电流</v>
          </cell>
          <cell r="E970">
            <v>35.818</v>
          </cell>
        </row>
        <row r="971">
          <cell r="C971" t="str">
            <v>广利Ⅰ线</v>
          </cell>
          <cell r="D971" t="str">
            <v>电流</v>
          </cell>
          <cell r="E971">
            <v>40.7915</v>
          </cell>
        </row>
        <row r="972">
          <cell r="C972" t="str">
            <v>广康Ⅰ线</v>
          </cell>
          <cell r="D972" t="str">
            <v>电流</v>
          </cell>
          <cell r="E972">
            <v>2.45389</v>
          </cell>
        </row>
        <row r="973">
          <cell r="C973" t="str">
            <v>广化线</v>
          </cell>
          <cell r="D973" t="str">
            <v>电流</v>
          </cell>
          <cell r="E973">
            <v>50.185</v>
          </cell>
        </row>
        <row r="974">
          <cell r="C974" t="str">
            <v>广府线</v>
          </cell>
          <cell r="D974" t="str">
            <v>电流</v>
          </cell>
          <cell r="E974">
            <v>40.8351</v>
          </cell>
        </row>
        <row r="975">
          <cell r="C975" t="str">
            <v>广电线</v>
          </cell>
          <cell r="D975" t="str">
            <v>电流</v>
          </cell>
          <cell r="E975">
            <v>81.2145</v>
          </cell>
        </row>
        <row r="976">
          <cell r="C976" t="str">
            <v>东舜线</v>
          </cell>
          <cell r="D976" t="str">
            <v>电流</v>
          </cell>
          <cell r="E976">
            <v>0</v>
          </cell>
        </row>
        <row r="977">
          <cell r="C977" t="str">
            <v>广利Ⅱ线</v>
          </cell>
          <cell r="D977" t="str">
            <v>电流</v>
          </cell>
          <cell r="E977">
            <v>19.3517</v>
          </cell>
        </row>
        <row r="978">
          <cell r="C978" t="str">
            <v>广柴线</v>
          </cell>
          <cell r="D978" t="str">
            <v>电流</v>
          </cell>
          <cell r="E978">
            <v>45.384</v>
          </cell>
        </row>
        <row r="979">
          <cell r="C979" t="str">
            <v>广国线</v>
          </cell>
          <cell r="D979" t="str">
            <v>电流</v>
          </cell>
          <cell r="E979">
            <v>52.8512</v>
          </cell>
        </row>
        <row r="980">
          <cell r="C980" t="str">
            <v>广茂Ⅱ线</v>
          </cell>
          <cell r="D980" t="str">
            <v>电流</v>
          </cell>
          <cell r="E980">
            <v>299.044</v>
          </cell>
        </row>
        <row r="981">
          <cell r="C981" t="str">
            <v>广润线</v>
          </cell>
          <cell r="D981" t="str">
            <v>电流</v>
          </cell>
          <cell r="E981">
            <v>10.9619</v>
          </cell>
        </row>
        <row r="982">
          <cell r="C982" t="str">
            <v>广趵线</v>
          </cell>
          <cell r="D982" t="str">
            <v>电流</v>
          </cell>
          <cell r="E982">
            <v>114.007</v>
          </cell>
        </row>
        <row r="983">
          <cell r="C983" t="str">
            <v>广发线</v>
          </cell>
          <cell r="D983" t="str">
            <v>电流</v>
          </cell>
          <cell r="E983">
            <v>53.1659</v>
          </cell>
        </row>
        <row r="984">
          <cell r="C984" t="str">
            <v>广学线</v>
          </cell>
          <cell r="D984" t="str">
            <v>电流</v>
          </cell>
          <cell r="E984">
            <v>169.054</v>
          </cell>
        </row>
        <row r="985">
          <cell r="C985" t="str">
            <v>广十线</v>
          </cell>
          <cell r="D985" t="str">
            <v>电流</v>
          </cell>
          <cell r="E985">
            <v>67.0577</v>
          </cell>
        </row>
        <row r="986">
          <cell r="C986" t="str">
            <v>广文线</v>
          </cell>
          <cell r="D986" t="str">
            <v>电流</v>
          </cell>
          <cell r="E986">
            <v>100.925</v>
          </cell>
        </row>
        <row r="987">
          <cell r="C987" t="str">
            <v>广有线</v>
          </cell>
          <cell r="D987" t="str">
            <v>电流</v>
          </cell>
          <cell r="E987">
            <v>0</v>
          </cell>
        </row>
        <row r="988">
          <cell r="C988" t="str">
            <v>广医线</v>
          </cell>
          <cell r="D988" t="str">
            <v>电流</v>
          </cell>
          <cell r="E988">
            <v>109.98</v>
          </cell>
        </row>
        <row r="989">
          <cell r="C989" t="str">
            <v>历山线</v>
          </cell>
          <cell r="D989" t="str">
            <v>电流</v>
          </cell>
          <cell r="E989">
            <v>47.9847</v>
          </cell>
        </row>
        <row r="990">
          <cell r="C990" t="str">
            <v>广惠线</v>
          </cell>
          <cell r="D990" t="str">
            <v>电流</v>
          </cell>
          <cell r="E990">
            <v>14.8454</v>
          </cell>
        </row>
        <row r="991">
          <cell r="C991" t="str">
            <v>广中Ⅱ线</v>
          </cell>
          <cell r="D991" t="str">
            <v>电流</v>
          </cell>
          <cell r="E991">
            <v>31.9324</v>
          </cell>
        </row>
        <row r="992">
          <cell r="C992" t="str">
            <v>广香线</v>
          </cell>
          <cell r="D992" t="str">
            <v>电流</v>
          </cell>
          <cell r="E992">
            <v>102.816</v>
          </cell>
        </row>
        <row r="993">
          <cell r="C993" t="str">
            <v>泉趵线</v>
          </cell>
          <cell r="D993" t="str">
            <v>电流</v>
          </cell>
          <cell r="E993">
            <v>51.5929</v>
          </cell>
        </row>
        <row r="994">
          <cell r="C994" t="str">
            <v>广泉线</v>
          </cell>
          <cell r="D994" t="str">
            <v>电流</v>
          </cell>
          <cell r="E994">
            <v>45.947</v>
          </cell>
        </row>
        <row r="995">
          <cell r="C995" t="str">
            <v>广富线</v>
          </cell>
          <cell r="D995" t="str">
            <v>电流</v>
          </cell>
          <cell r="E995">
            <v>36.4773</v>
          </cell>
        </row>
        <row r="996">
          <cell r="C996" t="str">
            <v>广融线</v>
          </cell>
          <cell r="D996" t="str">
            <v>电流</v>
          </cell>
          <cell r="E996">
            <v>77.388</v>
          </cell>
        </row>
        <row r="997">
          <cell r="C997" t="str">
            <v>广阁线</v>
          </cell>
          <cell r="D997" t="str">
            <v>电流</v>
          </cell>
          <cell r="E997">
            <v>84.206</v>
          </cell>
        </row>
        <row r="998">
          <cell r="C998" t="str">
            <v>许金线</v>
          </cell>
          <cell r="D998" t="str">
            <v>电流</v>
          </cell>
          <cell r="E998">
            <v>0</v>
          </cell>
        </row>
        <row r="999">
          <cell r="C999" t="str">
            <v>R1府杨I线</v>
          </cell>
          <cell r="D999" t="str">
            <v>电流</v>
          </cell>
          <cell r="E999">
            <v>0</v>
          </cell>
        </row>
        <row r="1000">
          <cell r="C1000" t="str">
            <v>正彭线</v>
          </cell>
          <cell r="D1000" t="str">
            <v>电流</v>
          </cell>
          <cell r="E1000">
            <v>19</v>
          </cell>
        </row>
        <row r="1001">
          <cell r="C1001" t="str">
            <v>滩开线</v>
          </cell>
          <cell r="D1001" t="str">
            <v>电流</v>
          </cell>
          <cell r="E1001">
            <v>0</v>
          </cell>
        </row>
        <row r="1002">
          <cell r="C1002" t="str">
            <v>时庄线</v>
          </cell>
          <cell r="D1002" t="str">
            <v>电流</v>
          </cell>
          <cell r="E1002">
            <v>9.6145</v>
          </cell>
        </row>
        <row r="1003">
          <cell r="C1003" t="str">
            <v>遥墙线</v>
          </cell>
          <cell r="D1003" t="str">
            <v>电流</v>
          </cell>
          <cell r="E1003">
            <v>0</v>
          </cell>
        </row>
        <row r="1004">
          <cell r="C1004" t="str">
            <v>韩17韩钢Ⅱ线</v>
          </cell>
          <cell r="D1004" t="str">
            <v>电流</v>
          </cell>
          <cell r="E1004">
            <v>0</v>
          </cell>
        </row>
        <row r="1005">
          <cell r="C1005" t="str">
            <v>韩14韩钢Ⅲ线</v>
          </cell>
          <cell r="D1005" t="str">
            <v>电流</v>
          </cell>
          <cell r="E1005">
            <v>0</v>
          </cell>
        </row>
        <row r="1006">
          <cell r="C1006" t="str">
            <v>韩铁线</v>
          </cell>
          <cell r="D1006" t="str">
            <v>电流</v>
          </cell>
          <cell r="E1006">
            <v>0</v>
          </cell>
        </row>
        <row r="1007">
          <cell r="C1007" t="str">
            <v>韩油Ⅱ线</v>
          </cell>
          <cell r="D1007" t="str">
            <v>电流</v>
          </cell>
          <cell r="E1007">
            <v>0</v>
          </cell>
        </row>
        <row r="1008">
          <cell r="C1008" t="str">
            <v>遥墙线</v>
          </cell>
          <cell r="D1008" t="str">
            <v>电流</v>
          </cell>
          <cell r="E1008">
            <v>3.5175</v>
          </cell>
        </row>
        <row r="1009">
          <cell r="C1009" t="str">
            <v>重型线</v>
          </cell>
          <cell r="D1009" t="str">
            <v>电流</v>
          </cell>
          <cell r="E1009">
            <v>3.0485</v>
          </cell>
        </row>
        <row r="1010">
          <cell r="C1010" t="str">
            <v>重型线</v>
          </cell>
          <cell r="D1010" t="str">
            <v>电流</v>
          </cell>
          <cell r="E1010">
            <v>0</v>
          </cell>
        </row>
        <row r="1011">
          <cell r="C1011" t="str">
            <v>韩18韩钢线</v>
          </cell>
          <cell r="D1011" t="str">
            <v>电流</v>
          </cell>
          <cell r="E1011">
            <v>0</v>
          </cell>
        </row>
        <row r="1012">
          <cell r="C1012" t="str">
            <v>韩新线</v>
          </cell>
          <cell r="D1012" t="str">
            <v>电流</v>
          </cell>
          <cell r="E1012">
            <v>0</v>
          </cell>
        </row>
        <row r="1013">
          <cell r="C1013" t="str">
            <v>韩新线</v>
          </cell>
          <cell r="D1013" t="str">
            <v>电流</v>
          </cell>
          <cell r="E1013">
            <v>17.1185</v>
          </cell>
        </row>
        <row r="1014">
          <cell r="C1014" t="str">
            <v>平新线</v>
          </cell>
          <cell r="D1014" t="str">
            <v>电流</v>
          </cell>
          <cell r="E1014">
            <v>0</v>
          </cell>
        </row>
        <row r="1015">
          <cell r="C1015" t="str">
            <v>平银线</v>
          </cell>
          <cell r="D1015" t="str">
            <v>电流</v>
          </cell>
          <cell r="E1015">
            <v>0</v>
          </cell>
        </row>
        <row r="1016">
          <cell r="C1016" t="str">
            <v>平银线</v>
          </cell>
          <cell r="D1016" t="str">
            <v>电流</v>
          </cell>
          <cell r="E1016">
            <v>13.3646</v>
          </cell>
        </row>
        <row r="1017">
          <cell r="C1017" t="str">
            <v>院西线</v>
          </cell>
          <cell r="D1017" t="str">
            <v>电流</v>
          </cell>
          <cell r="E1017">
            <v>1.0551</v>
          </cell>
        </row>
        <row r="1018">
          <cell r="C1018" t="str">
            <v>青龙线</v>
          </cell>
          <cell r="D1018" t="str">
            <v>电流</v>
          </cell>
          <cell r="E1018">
            <v>63.1301</v>
          </cell>
        </row>
        <row r="1019">
          <cell r="C1019" t="str">
            <v>平院线</v>
          </cell>
          <cell r="D1019" t="str">
            <v>电流</v>
          </cell>
          <cell r="E1019">
            <v>79.4842</v>
          </cell>
        </row>
        <row r="1020">
          <cell r="C1020" t="str">
            <v>(临)014线</v>
          </cell>
          <cell r="D1020" t="str">
            <v>电流</v>
          </cell>
          <cell r="E1020">
            <v>0</v>
          </cell>
        </row>
        <row r="1021">
          <cell r="C1021" t="str">
            <v>(临)012线</v>
          </cell>
          <cell r="D1021" t="str">
            <v>电流</v>
          </cell>
          <cell r="E1021">
            <v>0</v>
          </cell>
        </row>
        <row r="1022">
          <cell r="C1022" t="str">
            <v>文化线</v>
          </cell>
          <cell r="D1022" t="str">
            <v>电流</v>
          </cell>
          <cell r="E1022">
            <v>56.6237</v>
          </cell>
        </row>
        <row r="1023">
          <cell r="C1023" t="str">
            <v>轻总线</v>
          </cell>
          <cell r="D1023" t="str">
            <v>电流</v>
          </cell>
          <cell r="E1023">
            <v>3.1662</v>
          </cell>
        </row>
        <row r="1024">
          <cell r="C1024" t="str">
            <v>平文线</v>
          </cell>
          <cell r="D1024" t="str">
            <v>电流</v>
          </cell>
          <cell r="E1024">
            <v>58.9098</v>
          </cell>
        </row>
        <row r="1025">
          <cell r="C1025" t="str">
            <v>平中041线</v>
          </cell>
          <cell r="D1025" t="str">
            <v>电流</v>
          </cell>
          <cell r="E1025">
            <v>36.2251</v>
          </cell>
        </row>
        <row r="1026">
          <cell r="C1026" t="str">
            <v>(临)004线</v>
          </cell>
          <cell r="D1026" t="str">
            <v>电流</v>
          </cell>
          <cell r="E1026">
            <v>0</v>
          </cell>
        </row>
        <row r="1027">
          <cell r="C1027" t="str">
            <v>平商线</v>
          </cell>
          <cell r="D1027" t="str">
            <v>电流</v>
          </cell>
          <cell r="E1027">
            <v>82.6495</v>
          </cell>
        </row>
        <row r="1028">
          <cell r="C1028" t="str">
            <v>平龙线</v>
          </cell>
          <cell r="D1028" t="str">
            <v>电流</v>
          </cell>
          <cell r="E1028">
            <v>14.5956</v>
          </cell>
        </row>
        <row r="1029">
          <cell r="C1029" t="str">
            <v>平东线</v>
          </cell>
          <cell r="D1029" t="str">
            <v>电流</v>
          </cell>
          <cell r="E1029">
            <v>93.3764</v>
          </cell>
        </row>
        <row r="1030">
          <cell r="C1030" t="str">
            <v>光明线</v>
          </cell>
          <cell r="D1030" t="str">
            <v>电流</v>
          </cell>
          <cell r="E1030">
            <v>56.0961</v>
          </cell>
        </row>
        <row r="1031">
          <cell r="C1031" t="str">
            <v>平诚线</v>
          </cell>
          <cell r="D1031" t="str">
            <v>电流</v>
          </cell>
          <cell r="E1031">
            <v>46.6003</v>
          </cell>
        </row>
        <row r="1032">
          <cell r="C1032" t="str">
            <v>和圣线</v>
          </cell>
          <cell r="D1032" t="str">
            <v>电流</v>
          </cell>
          <cell r="E1032">
            <v>49.238</v>
          </cell>
        </row>
        <row r="1033">
          <cell r="C1033" t="str">
            <v>和永线</v>
          </cell>
          <cell r="D1033" t="str">
            <v>电流</v>
          </cell>
          <cell r="E1033">
            <v>36.5768</v>
          </cell>
        </row>
        <row r="1034">
          <cell r="C1034" t="str">
            <v>历山线</v>
          </cell>
          <cell r="D1034" t="str">
            <v>电流</v>
          </cell>
          <cell r="E1034">
            <v>0.52755</v>
          </cell>
        </row>
        <row r="1035">
          <cell r="C1035" t="str">
            <v>平南线</v>
          </cell>
          <cell r="D1035" t="str">
            <v>电流</v>
          </cell>
          <cell r="E1035">
            <v>127.315</v>
          </cell>
        </row>
        <row r="1036">
          <cell r="C1036" t="str">
            <v>平医线</v>
          </cell>
          <cell r="D1036" t="str">
            <v>电流</v>
          </cell>
          <cell r="E1036">
            <v>119.402</v>
          </cell>
        </row>
        <row r="1037">
          <cell r="C1037" t="str">
            <v>院西线</v>
          </cell>
          <cell r="D1037" t="str">
            <v>电流</v>
          </cell>
          <cell r="E1037">
            <v>87.2216</v>
          </cell>
        </row>
        <row r="1038">
          <cell r="C1038" t="str">
            <v>(临)013线</v>
          </cell>
          <cell r="D1038" t="str">
            <v>电流</v>
          </cell>
          <cell r="E1038">
            <v>0</v>
          </cell>
        </row>
        <row r="1039">
          <cell r="C1039" t="str">
            <v>(临)015线</v>
          </cell>
          <cell r="D1039" t="str">
            <v>电流</v>
          </cell>
          <cell r="E1039">
            <v>0</v>
          </cell>
        </row>
        <row r="1040">
          <cell r="C1040" t="str">
            <v>青龙线</v>
          </cell>
          <cell r="D1040" t="str">
            <v>电流</v>
          </cell>
          <cell r="E1040">
            <v>0.7034</v>
          </cell>
        </row>
        <row r="1041">
          <cell r="C1041" t="str">
            <v>平粮线</v>
          </cell>
          <cell r="D1041" t="str">
            <v>电流</v>
          </cell>
          <cell r="E1041">
            <v>20.4044</v>
          </cell>
        </row>
        <row r="1042">
          <cell r="C1042" t="str">
            <v>(临)005线</v>
          </cell>
          <cell r="D1042" t="str">
            <v>电流</v>
          </cell>
          <cell r="E1042">
            <v>0</v>
          </cell>
        </row>
        <row r="1043">
          <cell r="C1043" t="str">
            <v>大众线</v>
          </cell>
          <cell r="D1043" t="str">
            <v>电流</v>
          </cell>
          <cell r="E1043">
            <v>23.0364</v>
          </cell>
        </row>
        <row r="1044">
          <cell r="C1044" t="str">
            <v>平十线</v>
          </cell>
          <cell r="D1044" t="str">
            <v>电流</v>
          </cell>
          <cell r="E1044">
            <v>48.007</v>
          </cell>
        </row>
        <row r="1045">
          <cell r="C1045" t="str">
            <v>平发线</v>
          </cell>
          <cell r="D1045" t="str">
            <v>电流</v>
          </cell>
          <cell r="E1045">
            <v>88.8043</v>
          </cell>
        </row>
        <row r="1046">
          <cell r="C1046" t="str">
            <v>齐鲁线</v>
          </cell>
          <cell r="D1046" t="str">
            <v>电流</v>
          </cell>
          <cell r="E1046">
            <v>19.1677</v>
          </cell>
        </row>
        <row r="1047">
          <cell r="C1047" t="str">
            <v>(临)016线</v>
          </cell>
          <cell r="D1047" t="str">
            <v>电流</v>
          </cell>
          <cell r="E1047">
            <v>0</v>
          </cell>
        </row>
        <row r="1048">
          <cell r="C1048" t="str">
            <v>柴油线</v>
          </cell>
          <cell r="D1048" t="str">
            <v>电流</v>
          </cell>
          <cell r="E1048">
            <v>32.0047</v>
          </cell>
        </row>
        <row r="1049">
          <cell r="C1049" t="str">
            <v>平明线</v>
          </cell>
          <cell r="D1049" t="str">
            <v>电流</v>
          </cell>
          <cell r="E1049">
            <v>85.2873</v>
          </cell>
        </row>
        <row r="1050">
          <cell r="C1050" t="str">
            <v>平筑线</v>
          </cell>
          <cell r="D1050" t="str">
            <v>电流</v>
          </cell>
          <cell r="E1050">
            <v>7.56155</v>
          </cell>
        </row>
        <row r="1051">
          <cell r="C1051" t="str">
            <v>平新线</v>
          </cell>
          <cell r="D1051" t="str">
            <v>电流</v>
          </cell>
          <cell r="E1051">
            <v>45.0176</v>
          </cell>
        </row>
        <row r="1052">
          <cell r="C1052" t="str">
            <v>(临)003线</v>
          </cell>
          <cell r="D1052" t="str">
            <v>电流</v>
          </cell>
          <cell r="E1052">
            <v>0</v>
          </cell>
        </row>
        <row r="1053">
          <cell r="C1053" t="str">
            <v>(临)002线</v>
          </cell>
          <cell r="D1053" t="str">
            <v>电流</v>
          </cell>
          <cell r="E1053">
            <v>0</v>
          </cell>
        </row>
        <row r="1054">
          <cell r="C1054" t="str">
            <v>(临)001线</v>
          </cell>
          <cell r="D1054" t="str">
            <v>电流</v>
          </cell>
          <cell r="E1054">
            <v>0</v>
          </cell>
        </row>
        <row r="1055">
          <cell r="C1055" t="str">
            <v>河盟线</v>
          </cell>
          <cell r="D1055" t="str">
            <v>电流</v>
          </cell>
          <cell r="E1055">
            <v>13.98</v>
          </cell>
        </row>
        <row r="1056">
          <cell r="C1056" t="str">
            <v>河民线</v>
          </cell>
          <cell r="D1056" t="str">
            <v>电流</v>
          </cell>
          <cell r="E1056">
            <v>17.292</v>
          </cell>
        </row>
        <row r="1057">
          <cell r="C1057" t="str">
            <v>河商线</v>
          </cell>
          <cell r="D1057" t="str">
            <v>电流</v>
          </cell>
          <cell r="E1057">
            <v>23.196</v>
          </cell>
        </row>
        <row r="1058">
          <cell r="C1058" t="str">
            <v>河华线</v>
          </cell>
          <cell r="D1058" t="str">
            <v>电流</v>
          </cell>
          <cell r="E1058">
            <v>41.5006</v>
          </cell>
        </row>
        <row r="1059">
          <cell r="C1059" t="str">
            <v>河联线</v>
          </cell>
          <cell r="D1059" t="str">
            <v>电流</v>
          </cell>
          <cell r="E1059">
            <v>13.452</v>
          </cell>
        </row>
        <row r="1060">
          <cell r="C1060" t="str">
            <v>河崮线</v>
          </cell>
          <cell r="D1060" t="str">
            <v>电流</v>
          </cell>
          <cell r="E1060">
            <v>14.676</v>
          </cell>
        </row>
        <row r="1061">
          <cell r="C1061" t="str">
            <v>河邦线</v>
          </cell>
          <cell r="D1061" t="str">
            <v>电流</v>
          </cell>
          <cell r="E1061">
            <v>69.8125</v>
          </cell>
        </row>
        <row r="1062">
          <cell r="C1062" t="str">
            <v>河博线</v>
          </cell>
          <cell r="D1062" t="str">
            <v>电流</v>
          </cell>
          <cell r="E1062">
            <v>18.216</v>
          </cell>
        </row>
        <row r="1063">
          <cell r="C1063" t="str">
            <v>河工线</v>
          </cell>
          <cell r="D1063" t="str">
            <v>电流</v>
          </cell>
          <cell r="E1063">
            <v>24.852</v>
          </cell>
        </row>
        <row r="1064">
          <cell r="C1064" t="str">
            <v>河康线</v>
          </cell>
          <cell r="D1064" t="str">
            <v>电流</v>
          </cell>
          <cell r="E1064">
            <v>34.308</v>
          </cell>
        </row>
        <row r="1065">
          <cell r="C1065" t="str">
            <v>河春线</v>
          </cell>
          <cell r="D1065" t="str">
            <v>电流</v>
          </cell>
          <cell r="E1065">
            <v>86.76</v>
          </cell>
        </row>
        <row r="1066">
          <cell r="C1066" t="str">
            <v>河热线</v>
          </cell>
          <cell r="D1066" t="str">
            <v>电流</v>
          </cell>
          <cell r="E1066">
            <v>25.8</v>
          </cell>
        </row>
        <row r="1067">
          <cell r="C1067" t="str">
            <v>河艺线</v>
          </cell>
          <cell r="D1067" t="str">
            <v>电流</v>
          </cell>
          <cell r="E1067">
            <v>22.4272</v>
          </cell>
        </row>
        <row r="1068">
          <cell r="C1068" t="str">
            <v>河园线</v>
          </cell>
          <cell r="D1068" t="str">
            <v>电流</v>
          </cell>
          <cell r="E1068">
            <v>41.892</v>
          </cell>
        </row>
        <row r="1069">
          <cell r="C1069" t="str">
            <v>河云线</v>
          </cell>
          <cell r="D1069" t="str">
            <v>电流</v>
          </cell>
          <cell r="E1069">
            <v>43.488</v>
          </cell>
        </row>
        <row r="1070">
          <cell r="C1070" t="str">
            <v>河药线</v>
          </cell>
          <cell r="D1070" t="str">
            <v>电流</v>
          </cell>
          <cell r="E1070">
            <v>23.052</v>
          </cell>
        </row>
        <row r="1071">
          <cell r="C1071" t="str">
            <v>河泽线</v>
          </cell>
          <cell r="D1071" t="str">
            <v>电流</v>
          </cell>
          <cell r="E1071">
            <v>77.292</v>
          </cell>
        </row>
        <row r="1072">
          <cell r="C1072" t="str">
            <v>河汇线</v>
          </cell>
          <cell r="D1072" t="str">
            <v>电流</v>
          </cell>
          <cell r="E1072">
            <v>20.868</v>
          </cell>
        </row>
        <row r="1073">
          <cell r="C1073" t="str">
            <v>河师线</v>
          </cell>
          <cell r="D1073" t="str">
            <v>电流</v>
          </cell>
          <cell r="E1073">
            <v>66.432</v>
          </cell>
        </row>
        <row r="1074">
          <cell r="C1074" t="str">
            <v>陈安Ⅱ线</v>
          </cell>
          <cell r="D1074" t="str">
            <v>电流</v>
          </cell>
          <cell r="E1074">
            <v>4.384</v>
          </cell>
        </row>
        <row r="1075">
          <cell r="C1075" t="str">
            <v>陈和Ⅱ线</v>
          </cell>
          <cell r="D1075" t="str">
            <v>电流</v>
          </cell>
          <cell r="E1075">
            <v>7.248</v>
          </cell>
        </row>
        <row r="1076">
          <cell r="C1076" t="str">
            <v>陈投线</v>
          </cell>
          <cell r="D1076" t="str">
            <v>电流</v>
          </cell>
          <cell r="E1076">
            <v>66.416</v>
          </cell>
        </row>
        <row r="1077">
          <cell r="C1077" t="str">
            <v>陈阳线</v>
          </cell>
          <cell r="D1077" t="str">
            <v>电流</v>
          </cell>
          <cell r="E1077">
            <v>49.728</v>
          </cell>
        </row>
        <row r="1078">
          <cell r="C1078" t="str">
            <v>陈展Ⅱ线</v>
          </cell>
          <cell r="D1078" t="str">
            <v>电流</v>
          </cell>
          <cell r="E1078">
            <v>2.736</v>
          </cell>
        </row>
        <row r="1079">
          <cell r="C1079" t="str">
            <v>陈展Ⅰ线</v>
          </cell>
          <cell r="D1079" t="str">
            <v>电流</v>
          </cell>
          <cell r="E1079">
            <v>2.256</v>
          </cell>
        </row>
        <row r="1080">
          <cell r="C1080" t="str">
            <v>陈园Ⅱ线</v>
          </cell>
          <cell r="D1080" t="str">
            <v>电流</v>
          </cell>
          <cell r="E1080">
            <v>64.288</v>
          </cell>
        </row>
        <row r="1081">
          <cell r="C1081" t="str">
            <v>陈园Ⅰ线</v>
          </cell>
          <cell r="D1081" t="str">
            <v>电流</v>
          </cell>
          <cell r="E1081">
            <v>46.32</v>
          </cell>
        </row>
        <row r="1082">
          <cell r="C1082" t="str">
            <v>陈学Ⅱ线</v>
          </cell>
          <cell r="D1082" t="str">
            <v>电流</v>
          </cell>
          <cell r="E1082">
            <v>6.64</v>
          </cell>
        </row>
        <row r="1083">
          <cell r="C1083" t="str">
            <v>陈学Ⅰ线</v>
          </cell>
          <cell r="D1083" t="str">
            <v>电流</v>
          </cell>
          <cell r="E1083">
            <v>33.328</v>
          </cell>
        </row>
        <row r="1084">
          <cell r="C1084" t="str">
            <v>陈新线</v>
          </cell>
          <cell r="D1084" t="str">
            <v>电流</v>
          </cell>
          <cell r="E1084">
            <v>118.016</v>
          </cell>
        </row>
        <row r="1085">
          <cell r="C1085" t="str">
            <v>陈石线</v>
          </cell>
          <cell r="D1085" t="str">
            <v>电流</v>
          </cell>
          <cell r="E1085">
            <v>4.88</v>
          </cell>
        </row>
        <row r="1086">
          <cell r="C1086" t="str">
            <v>陈热线</v>
          </cell>
          <cell r="D1086" t="str">
            <v>电流</v>
          </cell>
          <cell r="E1086">
            <v>6.64</v>
          </cell>
        </row>
        <row r="1087">
          <cell r="C1087" t="str">
            <v>陈暖线</v>
          </cell>
          <cell r="D1087" t="str">
            <v>电流</v>
          </cell>
          <cell r="E1087">
            <v>126.448</v>
          </cell>
        </row>
        <row r="1088">
          <cell r="C1088" t="str">
            <v>陈聊Ⅱ线</v>
          </cell>
          <cell r="D1088" t="str">
            <v>电流</v>
          </cell>
          <cell r="E1088">
            <v>168.272</v>
          </cell>
        </row>
        <row r="1089">
          <cell r="C1089" t="str">
            <v>陈聊Ⅰ线</v>
          </cell>
          <cell r="D1089" t="str">
            <v>电流</v>
          </cell>
          <cell r="E1089">
            <v>71.264</v>
          </cell>
        </row>
        <row r="1090">
          <cell r="C1090" t="str">
            <v>陈九Ⅱ线</v>
          </cell>
          <cell r="D1090" t="str">
            <v>电流</v>
          </cell>
          <cell r="E1090">
            <v>19.2</v>
          </cell>
        </row>
        <row r="1091">
          <cell r="C1091" t="str">
            <v>陈九Ⅰ线</v>
          </cell>
          <cell r="D1091" t="str">
            <v>电流</v>
          </cell>
          <cell r="E1091">
            <v>20.416</v>
          </cell>
        </row>
        <row r="1092">
          <cell r="C1092" t="str">
            <v>陈和Ⅰ线</v>
          </cell>
          <cell r="D1092" t="str">
            <v>电流</v>
          </cell>
          <cell r="E1092">
            <v>18.576</v>
          </cell>
        </row>
        <row r="1093">
          <cell r="C1093" t="str">
            <v>陈防Ⅱ线</v>
          </cell>
          <cell r="D1093" t="str">
            <v>电流</v>
          </cell>
          <cell r="E1093">
            <v>2.432</v>
          </cell>
        </row>
        <row r="1094">
          <cell r="C1094" t="str">
            <v>陈防Ⅰ线</v>
          </cell>
          <cell r="D1094" t="str">
            <v>电流</v>
          </cell>
          <cell r="E1094">
            <v>11.264</v>
          </cell>
        </row>
        <row r="1095">
          <cell r="C1095" t="str">
            <v>陈安Ⅰ线</v>
          </cell>
          <cell r="D1095" t="str">
            <v>电流</v>
          </cell>
          <cell r="E1095">
            <v>37.28</v>
          </cell>
        </row>
        <row r="1096">
          <cell r="C1096" t="str">
            <v>回孙线</v>
          </cell>
          <cell r="D1096" t="str">
            <v>电流</v>
          </cell>
          <cell r="E1096">
            <v>0</v>
          </cell>
        </row>
        <row r="1097">
          <cell r="C1097" t="str">
            <v>回太线</v>
          </cell>
          <cell r="D1097" t="str">
            <v>电流</v>
          </cell>
          <cell r="E1097">
            <v>0</v>
          </cell>
        </row>
        <row r="1098">
          <cell r="C1098" t="str">
            <v>康回线</v>
          </cell>
          <cell r="D1098" t="str">
            <v>电流</v>
          </cell>
          <cell r="E1098">
            <v>0</v>
          </cell>
        </row>
        <row r="1099">
          <cell r="C1099" t="str">
            <v>机场线</v>
          </cell>
          <cell r="D1099" t="str">
            <v>电流</v>
          </cell>
          <cell r="E1099">
            <v>163.454</v>
          </cell>
        </row>
        <row r="1100">
          <cell r="C1100" t="str">
            <v>回北线</v>
          </cell>
          <cell r="D1100" t="str">
            <v>电流</v>
          </cell>
          <cell r="E1100">
            <v>0</v>
          </cell>
        </row>
        <row r="1101">
          <cell r="C1101" t="str">
            <v>回青Ⅰ线</v>
          </cell>
          <cell r="D1101" t="str">
            <v>电流</v>
          </cell>
          <cell r="E1101">
            <v>0</v>
          </cell>
        </row>
        <row r="1102">
          <cell r="C1102" t="str">
            <v>回热线</v>
          </cell>
          <cell r="D1102" t="str">
            <v>电流</v>
          </cell>
          <cell r="E1102">
            <v>0</v>
          </cell>
        </row>
        <row r="1103">
          <cell r="C1103" t="str">
            <v>机场线</v>
          </cell>
          <cell r="D1103" t="str">
            <v>电流</v>
          </cell>
          <cell r="E1103">
            <v>164.992</v>
          </cell>
        </row>
        <row r="1104">
          <cell r="C1104" t="str">
            <v>湖北Ⅰ线</v>
          </cell>
          <cell r="D1104" t="str">
            <v>电流</v>
          </cell>
          <cell r="E1104">
            <v>13.98</v>
          </cell>
        </row>
        <row r="1105">
          <cell r="C1105" t="str">
            <v>湖国线</v>
          </cell>
          <cell r="D1105" t="str">
            <v>电流</v>
          </cell>
          <cell r="E1105">
            <v>0</v>
          </cell>
        </row>
        <row r="1106">
          <cell r="C1106" t="str">
            <v>湖王线</v>
          </cell>
          <cell r="D1106" t="str">
            <v>电流</v>
          </cell>
          <cell r="E1106">
            <v>47.292</v>
          </cell>
        </row>
        <row r="1107">
          <cell r="C1107" t="str">
            <v>湖津线</v>
          </cell>
          <cell r="D1107" t="str">
            <v>电流</v>
          </cell>
          <cell r="E1107">
            <v>18.72</v>
          </cell>
        </row>
        <row r="1108">
          <cell r="C1108" t="str">
            <v>湖界线</v>
          </cell>
          <cell r="D1108" t="str">
            <v>电流</v>
          </cell>
          <cell r="E1108">
            <v>0</v>
          </cell>
        </row>
        <row r="1109">
          <cell r="C1109" t="str">
            <v>湖康线</v>
          </cell>
          <cell r="D1109" t="str">
            <v>电流</v>
          </cell>
          <cell r="E1109">
            <v>9.864</v>
          </cell>
        </row>
        <row r="1110">
          <cell r="C1110" t="str">
            <v>湖北Ⅱ线</v>
          </cell>
          <cell r="D1110" t="str">
            <v>电流</v>
          </cell>
          <cell r="E1110">
            <v>20.28</v>
          </cell>
        </row>
        <row r="1111">
          <cell r="C1111" t="str">
            <v>驰波Ⅱ线</v>
          </cell>
          <cell r="D1111" t="str">
            <v>电流</v>
          </cell>
          <cell r="E1111">
            <v>33.228</v>
          </cell>
        </row>
        <row r="1112">
          <cell r="C1112" t="str">
            <v>湖泰线</v>
          </cell>
          <cell r="D1112" t="str">
            <v>电流</v>
          </cell>
          <cell r="E1112">
            <v>0</v>
          </cell>
        </row>
        <row r="1113">
          <cell r="C1113" t="str">
            <v>湖柳线</v>
          </cell>
          <cell r="D1113" t="str">
            <v>电流</v>
          </cell>
          <cell r="E1113">
            <v>7.152</v>
          </cell>
        </row>
        <row r="1114">
          <cell r="C1114" t="str">
            <v>湖新线</v>
          </cell>
          <cell r="D1114" t="str">
            <v>电流</v>
          </cell>
          <cell r="E1114">
            <v>24.996</v>
          </cell>
        </row>
        <row r="1115">
          <cell r="C1115" t="str">
            <v>湖镇线</v>
          </cell>
          <cell r="D1115" t="str">
            <v>电流</v>
          </cell>
          <cell r="E1115">
            <v>104.832</v>
          </cell>
        </row>
        <row r="1116">
          <cell r="C1116" t="str">
            <v>湖杨线</v>
          </cell>
          <cell r="D1116" t="str">
            <v>电流</v>
          </cell>
          <cell r="E1116">
            <v>124.524</v>
          </cell>
        </row>
        <row r="1117">
          <cell r="C1117" t="str">
            <v>湖布线</v>
          </cell>
          <cell r="D1117" t="str">
            <v>电流</v>
          </cell>
          <cell r="E1117">
            <v>5.88</v>
          </cell>
        </row>
        <row r="1118">
          <cell r="C1118" t="str">
            <v>湖佳线</v>
          </cell>
          <cell r="D1118" t="str">
            <v>电流</v>
          </cell>
          <cell r="E1118">
            <v>33.924</v>
          </cell>
        </row>
        <row r="1119">
          <cell r="C1119" t="str">
            <v>湖钢线</v>
          </cell>
          <cell r="D1119" t="str">
            <v>电流</v>
          </cell>
          <cell r="E1119">
            <v>105.612</v>
          </cell>
        </row>
        <row r="1120">
          <cell r="C1120" t="str">
            <v>湖祥线</v>
          </cell>
          <cell r="D1120" t="str">
            <v>电流</v>
          </cell>
          <cell r="E1120">
            <v>89.412</v>
          </cell>
        </row>
        <row r="1121">
          <cell r="C1121" t="str">
            <v>崔南线</v>
          </cell>
          <cell r="D1121" t="str">
            <v>电流</v>
          </cell>
          <cell r="E1121">
            <v>22.928</v>
          </cell>
        </row>
        <row r="1122">
          <cell r="C1122" t="str">
            <v>崔源线</v>
          </cell>
          <cell r="D1122" t="str">
            <v>电流</v>
          </cell>
          <cell r="E1122">
            <v>13.888</v>
          </cell>
        </row>
        <row r="1123">
          <cell r="C1123" t="str">
            <v>崔御线</v>
          </cell>
          <cell r="D1123" t="str">
            <v>电流</v>
          </cell>
          <cell r="E1123">
            <v>2.272</v>
          </cell>
        </row>
        <row r="1124">
          <cell r="C1124" t="str">
            <v>崔郑线</v>
          </cell>
          <cell r="D1124" t="str">
            <v>电流</v>
          </cell>
          <cell r="E1124">
            <v>87.776</v>
          </cell>
        </row>
        <row r="1125">
          <cell r="C1125" t="str">
            <v>煤矿Ⅱ线</v>
          </cell>
          <cell r="D1125" t="str">
            <v>电流</v>
          </cell>
          <cell r="E1125">
            <v>0</v>
          </cell>
        </row>
        <row r="1126">
          <cell r="C1126" t="str">
            <v>崔新线</v>
          </cell>
          <cell r="D1126" t="str">
            <v>电流</v>
          </cell>
          <cell r="E1126">
            <v>2.352</v>
          </cell>
        </row>
        <row r="1127">
          <cell r="C1127" t="str">
            <v>煤矿Ⅰ线</v>
          </cell>
          <cell r="D1127" t="str">
            <v>电流</v>
          </cell>
          <cell r="E1127">
            <v>0</v>
          </cell>
        </row>
        <row r="1128">
          <cell r="C1128" t="str">
            <v>崔徐Ⅱ线</v>
          </cell>
          <cell r="D1128" t="str">
            <v>电流</v>
          </cell>
          <cell r="E1128">
            <v>69.68</v>
          </cell>
        </row>
        <row r="1129">
          <cell r="C1129" t="str">
            <v>崔暖线</v>
          </cell>
          <cell r="D1129" t="str">
            <v>电流</v>
          </cell>
          <cell r="E1129">
            <v>7.536</v>
          </cell>
        </row>
        <row r="1130">
          <cell r="C1130" t="str">
            <v>崔动Ⅰ线</v>
          </cell>
          <cell r="D1130" t="str">
            <v>电流</v>
          </cell>
          <cell r="E1130">
            <v>0</v>
          </cell>
        </row>
        <row r="1131">
          <cell r="C1131" t="str">
            <v>崔创线</v>
          </cell>
          <cell r="D1131" t="str">
            <v>电流</v>
          </cell>
          <cell r="E1131">
            <v>8.976</v>
          </cell>
        </row>
        <row r="1132">
          <cell r="C1132" t="str">
            <v>崔工线</v>
          </cell>
          <cell r="D1132" t="str">
            <v>电流</v>
          </cell>
          <cell r="E1132">
            <v>65.856</v>
          </cell>
        </row>
        <row r="1133">
          <cell r="C1133" t="str">
            <v>崔城线</v>
          </cell>
          <cell r="D1133" t="str">
            <v>电流</v>
          </cell>
          <cell r="E1133">
            <v>11.392</v>
          </cell>
        </row>
        <row r="1134">
          <cell r="C1134" t="str">
            <v>崔靳Ⅱ线</v>
          </cell>
          <cell r="D1134" t="str">
            <v>电流</v>
          </cell>
          <cell r="E1134">
            <v>0</v>
          </cell>
        </row>
        <row r="1135">
          <cell r="C1135" t="str">
            <v>崔中线</v>
          </cell>
          <cell r="D1135" t="str">
            <v>电流</v>
          </cell>
          <cell r="E1135">
            <v>3.696</v>
          </cell>
        </row>
        <row r="1136">
          <cell r="C1136" t="str">
            <v>崔研线</v>
          </cell>
          <cell r="D1136" t="str">
            <v>电流</v>
          </cell>
          <cell r="E1136">
            <v>53.824</v>
          </cell>
        </row>
        <row r="1137">
          <cell r="C1137" t="str">
            <v>崔徐线</v>
          </cell>
          <cell r="D1137" t="str">
            <v>电流</v>
          </cell>
          <cell r="E1137">
            <v>38.672</v>
          </cell>
        </row>
        <row r="1138">
          <cell r="C1138" t="str">
            <v>崔史线</v>
          </cell>
          <cell r="D1138" t="str">
            <v>电流</v>
          </cell>
          <cell r="E1138">
            <v>81.92</v>
          </cell>
        </row>
        <row r="1139">
          <cell r="C1139" t="str">
            <v>崔科线</v>
          </cell>
          <cell r="D1139" t="str">
            <v>电流</v>
          </cell>
          <cell r="E1139">
            <v>5.152</v>
          </cell>
        </row>
        <row r="1140">
          <cell r="C1140" t="str">
            <v>崔纪线</v>
          </cell>
          <cell r="D1140" t="str">
            <v>电流</v>
          </cell>
          <cell r="E1140">
            <v>6.4</v>
          </cell>
        </row>
        <row r="1141">
          <cell r="C1141" t="str">
            <v>崔丰线</v>
          </cell>
          <cell r="D1141" t="str">
            <v>电流</v>
          </cell>
          <cell r="E1141">
            <v>34.112</v>
          </cell>
        </row>
        <row r="1142">
          <cell r="C1142" t="str">
            <v>崔动Ⅱ线</v>
          </cell>
          <cell r="D1142" t="str">
            <v>电流</v>
          </cell>
          <cell r="E1142">
            <v>0</v>
          </cell>
        </row>
        <row r="1143">
          <cell r="C1143" t="str">
            <v>崔博线</v>
          </cell>
          <cell r="D1143" t="str">
            <v>电流</v>
          </cell>
          <cell r="E1143">
            <v>74.976</v>
          </cell>
        </row>
        <row r="1144">
          <cell r="C1144" t="str">
            <v>崔北线</v>
          </cell>
          <cell r="D1144" t="str">
            <v>电流</v>
          </cell>
          <cell r="E1144">
            <v>0</v>
          </cell>
        </row>
        <row r="1145">
          <cell r="C1145" t="str">
            <v>崔靳Ⅰ线</v>
          </cell>
          <cell r="D1145" t="str">
            <v>电流</v>
          </cell>
          <cell r="E1145">
            <v>105.264</v>
          </cell>
        </row>
        <row r="1146">
          <cell r="C1146" t="str">
            <v>平济线</v>
          </cell>
          <cell r="D1146" t="str">
            <v>电流</v>
          </cell>
          <cell r="E1146">
            <v>94.012</v>
          </cell>
        </row>
        <row r="1147">
          <cell r="C1147" t="str">
            <v>平太线</v>
          </cell>
          <cell r="D1147" t="str">
            <v>电流</v>
          </cell>
          <cell r="E1147">
            <v>6.01425</v>
          </cell>
        </row>
        <row r="1148">
          <cell r="C1148" t="str">
            <v>平淮线</v>
          </cell>
          <cell r="D1148" t="str">
            <v>电流</v>
          </cell>
          <cell r="E1148">
            <v>59.5446</v>
          </cell>
        </row>
        <row r="1149">
          <cell r="C1149" t="str">
            <v>平纸线</v>
          </cell>
          <cell r="D1149" t="str">
            <v>电流</v>
          </cell>
          <cell r="E1149">
            <v>6.89261</v>
          </cell>
        </row>
        <row r="1150">
          <cell r="C1150" t="str">
            <v>平陶线</v>
          </cell>
          <cell r="D1150" t="str">
            <v>电流</v>
          </cell>
          <cell r="E1150">
            <v>28.146</v>
          </cell>
        </row>
        <row r="1151">
          <cell r="C1151" t="str">
            <v>石北线</v>
          </cell>
          <cell r="D1151" t="str">
            <v>电流</v>
          </cell>
          <cell r="E1151">
            <v>11.964</v>
          </cell>
        </row>
        <row r="1152">
          <cell r="C1152" t="str">
            <v>石布线</v>
          </cell>
          <cell r="D1152" t="str">
            <v>电流</v>
          </cell>
          <cell r="E1152">
            <v>37.716</v>
          </cell>
        </row>
        <row r="1153">
          <cell r="C1153" t="str">
            <v>石南线</v>
          </cell>
          <cell r="D1153" t="str">
            <v>电流</v>
          </cell>
          <cell r="E1153">
            <v>75.828</v>
          </cell>
        </row>
        <row r="1154">
          <cell r="C1154" t="str">
            <v>石工线</v>
          </cell>
          <cell r="D1154" t="str">
            <v>电流</v>
          </cell>
          <cell r="E1154">
            <v>7.452</v>
          </cell>
        </row>
        <row r="1155">
          <cell r="C1155" t="str">
            <v>石屯线</v>
          </cell>
          <cell r="D1155" t="str">
            <v>电流</v>
          </cell>
          <cell r="E1155">
            <v>85.788</v>
          </cell>
        </row>
        <row r="1156">
          <cell r="C1156" t="str">
            <v>元首线</v>
          </cell>
          <cell r="D1156" t="str">
            <v>电流</v>
          </cell>
          <cell r="E1156">
            <v>3.048</v>
          </cell>
        </row>
        <row r="1157">
          <cell r="C1157" t="str">
            <v>绿建线</v>
          </cell>
          <cell r="D1157" t="str">
            <v>电流</v>
          </cell>
          <cell r="E1157">
            <v>0</v>
          </cell>
        </row>
        <row r="1158">
          <cell r="C1158" t="str">
            <v>盛元线</v>
          </cell>
          <cell r="D1158" t="str">
            <v>电流</v>
          </cell>
          <cell r="E1158">
            <v>0</v>
          </cell>
        </row>
        <row r="1159">
          <cell r="C1159" t="str">
            <v>河智线</v>
          </cell>
          <cell r="D1159" t="str">
            <v>电流</v>
          </cell>
          <cell r="E1159">
            <v>111.822</v>
          </cell>
        </row>
        <row r="1160">
          <cell r="C1160" t="str">
            <v>河镇线</v>
          </cell>
          <cell r="D1160" t="str">
            <v>电流</v>
          </cell>
          <cell r="E1160">
            <v>37.9771</v>
          </cell>
        </row>
        <row r="1161">
          <cell r="C1161" t="str">
            <v>河杨线</v>
          </cell>
          <cell r="D1161" t="str">
            <v>电流</v>
          </cell>
          <cell r="E1161">
            <v>3.5164</v>
          </cell>
        </row>
        <row r="1162">
          <cell r="C1162" t="str">
            <v>河王线</v>
          </cell>
          <cell r="D1162" t="str">
            <v>电流</v>
          </cell>
          <cell r="E1162">
            <v>79.8223</v>
          </cell>
        </row>
        <row r="1163">
          <cell r="C1163" t="str">
            <v>河南线</v>
          </cell>
          <cell r="D1163" t="str">
            <v>电流</v>
          </cell>
          <cell r="E1163">
            <v>99.5141</v>
          </cell>
        </row>
        <row r="1164">
          <cell r="C1164" t="str">
            <v>河机线</v>
          </cell>
          <cell r="D1164" t="str">
            <v>电流</v>
          </cell>
          <cell r="E1164">
            <v>6.85698</v>
          </cell>
        </row>
        <row r="1165">
          <cell r="C1165" t="str">
            <v>河东线</v>
          </cell>
          <cell r="D1165" t="str">
            <v>电流</v>
          </cell>
          <cell r="E1165">
            <v>63.2952</v>
          </cell>
        </row>
        <row r="1166">
          <cell r="C1166" t="str">
            <v>河元线</v>
          </cell>
          <cell r="D1166" t="str">
            <v>电流</v>
          </cell>
          <cell r="E1166">
            <v>23.5599</v>
          </cell>
        </row>
        <row r="1167">
          <cell r="C1167" t="str">
            <v>河柳线</v>
          </cell>
          <cell r="D1167" t="str">
            <v>电流</v>
          </cell>
          <cell r="E1167">
            <v>41.4935</v>
          </cell>
        </row>
        <row r="1168">
          <cell r="C1168" t="str">
            <v>滨河Ⅰ线</v>
          </cell>
          <cell r="D1168" t="str">
            <v>电流</v>
          </cell>
          <cell r="E1168">
            <v>43.2</v>
          </cell>
        </row>
        <row r="1169">
          <cell r="C1169" t="str">
            <v>城工Ⅰ线</v>
          </cell>
          <cell r="D1169" t="str">
            <v>电流</v>
          </cell>
          <cell r="E1169">
            <v>40.64</v>
          </cell>
        </row>
        <row r="1170">
          <cell r="C1170" t="str">
            <v>池波线</v>
          </cell>
          <cell r="D1170" t="str">
            <v>电流</v>
          </cell>
          <cell r="E1170">
            <v>41.76</v>
          </cell>
        </row>
        <row r="1171">
          <cell r="C1171" t="str">
            <v>东方线</v>
          </cell>
          <cell r="D1171" t="str">
            <v>电流</v>
          </cell>
          <cell r="E1171">
            <v>43.84</v>
          </cell>
        </row>
        <row r="1172">
          <cell r="C1172" t="str">
            <v>#1站用变011(勿删)线</v>
          </cell>
          <cell r="D1172" t="str">
            <v>电流</v>
          </cell>
          <cell r="E1172">
            <v>1.23168</v>
          </cell>
        </row>
        <row r="1173">
          <cell r="C1173" t="str">
            <v>市政Ⅰ线</v>
          </cell>
          <cell r="D1173" t="str">
            <v>电流</v>
          </cell>
          <cell r="E1173">
            <v>53.6</v>
          </cell>
        </row>
        <row r="1174">
          <cell r="C1174" t="str">
            <v>兴阳线</v>
          </cell>
          <cell r="D1174" t="str">
            <v>电流</v>
          </cell>
          <cell r="E1174">
            <v>6.36</v>
          </cell>
        </row>
        <row r="1175">
          <cell r="C1175" t="str">
            <v>镇祥线</v>
          </cell>
          <cell r="D1175" t="str">
            <v>电流</v>
          </cell>
          <cell r="E1175">
            <v>112.32</v>
          </cell>
        </row>
        <row r="1176">
          <cell r="C1176" t="str">
            <v>镇北线</v>
          </cell>
          <cell r="D1176" t="str">
            <v>电流</v>
          </cell>
          <cell r="E1176">
            <v>38.24</v>
          </cell>
        </row>
        <row r="1177">
          <cell r="C1177" t="str">
            <v>兴河线</v>
          </cell>
          <cell r="D1177" t="str">
            <v>电流</v>
          </cell>
          <cell r="E1177">
            <v>51.68</v>
          </cell>
        </row>
        <row r="1178">
          <cell r="C1178" t="str">
            <v>稍门线</v>
          </cell>
          <cell r="D1178" t="str">
            <v>电流</v>
          </cell>
          <cell r="E1178">
            <v>161.44</v>
          </cell>
        </row>
        <row r="1179">
          <cell r="C1179" t="str">
            <v>东樾线</v>
          </cell>
          <cell r="D1179" t="str">
            <v>电流</v>
          </cell>
          <cell r="E1179">
            <v>40</v>
          </cell>
        </row>
        <row r="1180">
          <cell r="C1180" t="str">
            <v>济工线</v>
          </cell>
          <cell r="D1180" t="str">
            <v>电流</v>
          </cell>
          <cell r="E1180">
            <v>0</v>
          </cell>
        </row>
        <row r="1181">
          <cell r="C1181" t="str">
            <v>电车线</v>
          </cell>
          <cell r="D1181" t="str">
            <v>电流</v>
          </cell>
          <cell r="E1181">
            <v>9.28</v>
          </cell>
        </row>
        <row r="1182">
          <cell r="C1182" t="str">
            <v>城工Ⅱ线</v>
          </cell>
          <cell r="D1182" t="str">
            <v>电流</v>
          </cell>
          <cell r="E1182">
            <v>46.4</v>
          </cell>
        </row>
        <row r="1183">
          <cell r="C1183" t="str">
            <v>滨河Ⅱ线</v>
          </cell>
          <cell r="D1183" t="str">
            <v>电流</v>
          </cell>
          <cell r="E1183">
            <v>89.44</v>
          </cell>
        </row>
        <row r="1184">
          <cell r="C1184" t="str">
            <v>市政Ⅱ线</v>
          </cell>
          <cell r="D1184" t="str">
            <v>电流</v>
          </cell>
          <cell r="E1184">
            <v>65.12</v>
          </cell>
        </row>
        <row r="1185">
          <cell r="C1185" t="str">
            <v>姜张线</v>
          </cell>
          <cell r="D1185" t="str">
            <v>电流</v>
          </cell>
          <cell r="E1185">
            <v>264.504</v>
          </cell>
        </row>
        <row r="1186">
          <cell r="C1186" t="str">
            <v>泉城线</v>
          </cell>
          <cell r="D1186" t="str">
            <v>电流</v>
          </cell>
          <cell r="E1186">
            <v>1.356</v>
          </cell>
        </row>
        <row r="1187">
          <cell r="C1187" t="str">
            <v>姜政线</v>
          </cell>
          <cell r="D1187" t="str">
            <v>电流</v>
          </cell>
          <cell r="E1187">
            <v>220.284</v>
          </cell>
        </row>
        <row r="1188">
          <cell r="C1188" t="str">
            <v>姜学线</v>
          </cell>
          <cell r="D1188" t="str">
            <v>电流</v>
          </cell>
          <cell r="E1188">
            <v>46.488</v>
          </cell>
        </row>
        <row r="1189">
          <cell r="C1189" t="str">
            <v>姜北线</v>
          </cell>
          <cell r="D1189" t="str">
            <v>电流</v>
          </cell>
          <cell r="E1189">
            <v>50.916</v>
          </cell>
        </row>
        <row r="1190">
          <cell r="C1190" t="str">
            <v>姜华线</v>
          </cell>
          <cell r="D1190" t="str">
            <v>电流</v>
          </cell>
          <cell r="E1190">
            <v>0</v>
          </cell>
        </row>
        <row r="1191">
          <cell r="C1191" t="str">
            <v>姜南线</v>
          </cell>
          <cell r="D1191" t="str">
            <v>电流</v>
          </cell>
          <cell r="E1191">
            <v>85.752</v>
          </cell>
        </row>
        <row r="1192">
          <cell r="C1192" t="str">
            <v>姜工线</v>
          </cell>
          <cell r="D1192" t="str">
            <v>电流</v>
          </cell>
          <cell r="E1192">
            <v>10.104</v>
          </cell>
        </row>
        <row r="1193">
          <cell r="C1193" t="str">
            <v>开东Ⅱ线</v>
          </cell>
          <cell r="D1193" t="str">
            <v>电流</v>
          </cell>
          <cell r="E1193">
            <v>56.256</v>
          </cell>
        </row>
        <row r="1194">
          <cell r="C1194" t="str">
            <v>开三线</v>
          </cell>
          <cell r="D1194" t="str">
            <v>电流</v>
          </cell>
          <cell r="E1194">
            <v>9.14264</v>
          </cell>
        </row>
        <row r="1195">
          <cell r="C1195" t="str">
            <v>开政线</v>
          </cell>
          <cell r="D1195" t="str">
            <v>电流</v>
          </cell>
          <cell r="E1195">
            <v>14.4172</v>
          </cell>
        </row>
        <row r="1196">
          <cell r="C1196" t="str">
            <v>开西Ⅱ005线</v>
          </cell>
          <cell r="D1196" t="str">
            <v>电流</v>
          </cell>
          <cell r="E1196">
            <v>0.70328</v>
          </cell>
        </row>
        <row r="1197">
          <cell r="C1197" t="str">
            <v>广场线</v>
          </cell>
          <cell r="D1197" t="str">
            <v>电流</v>
          </cell>
          <cell r="E1197">
            <v>0.17582</v>
          </cell>
        </row>
        <row r="1198">
          <cell r="C1198" t="str">
            <v>开东Ⅰ线</v>
          </cell>
          <cell r="D1198" t="str">
            <v>电流</v>
          </cell>
          <cell r="E1198">
            <v>63.8227</v>
          </cell>
        </row>
        <row r="1199">
          <cell r="C1199" t="str">
            <v>开西线</v>
          </cell>
          <cell r="D1199" t="str">
            <v>电流</v>
          </cell>
          <cell r="E1199">
            <v>17.582</v>
          </cell>
        </row>
        <row r="1200">
          <cell r="C1200" t="str">
            <v>开南线</v>
          </cell>
          <cell r="D1200" t="str">
            <v>电流</v>
          </cell>
          <cell r="E1200">
            <v>56.52</v>
          </cell>
        </row>
        <row r="1201">
          <cell r="C1201" t="str">
            <v>海杨线</v>
          </cell>
          <cell r="D1201" t="str">
            <v>电流</v>
          </cell>
          <cell r="E1201">
            <v>32.5111</v>
          </cell>
        </row>
        <row r="1202">
          <cell r="C1202" t="str">
            <v>海艺线</v>
          </cell>
          <cell r="D1202" t="str">
            <v>电流</v>
          </cell>
          <cell r="E1202">
            <v>0.064976</v>
          </cell>
        </row>
        <row r="1203">
          <cell r="C1203" t="str">
            <v>海源线</v>
          </cell>
          <cell r="D1203" t="str">
            <v>电流</v>
          </cell>
          <cell r="E1203">
            <v>27.6507</v>
          </cell>
        </row>
        <row r="1204">
          <cell r="C1204" t="str">
            <v>海学线</v>
          </cell>
          <cell r="D1204" t="str">
            <v>电流</v>
          </cell>
          <cell r="E1204">
            <v>0.08417</v>
          </cell>
        </row>
        <row r="1205">
          <cell r="C1205" t="str">
            <v>海文线</v>
          </cell>
          <cell r="D1205" t="str">
            <v>电流</v>
          </cell>
          <cell r="E1205">
            <v>34.3341</v>
          </cell>
        </row>
        <row r="1206">
          <cell r="C1206" t="str">
            <v>海旅线</v>
          </cell>
          <cell r="D1206" t="str">
            <v>电流</v>
          </cell>
          <cell r="E1206">
            <v>3.32572</v>
          </cell>
        </row>
        <row r="1207">
          <cell r="C1207" t="str">
            <v>海柳线</v>
          </cell>
          <cell r="D1207" t="str">
            <v>电流</v>
          </cell>
          <cell r="E1207">
            <v>165.45</v>
          </cell>
        </row>
        <row r="1208">
          <cell r="C1208" t="str">
            <v>海华线</v>
          </cell>
          <cell r="D1208" t="str">
            <v>电流</v>
          </cell>
          <cell r="E1208">
            <v>0.815913</v>
          </cell>
        </row>
        <row r="1209">
          <cell r="C1209" t="str">
            <v>海河线</v>
          </cell>
          <cell r="D1209" t="str">
            <v>电流</v>
          </cell>
          <cell r="E1209">
            <v>74.3258</v>
          </cell>
        </row>
        <row r="1210">
          <cell r="C1210" t="str">
            <v>海汉线</v>
          </cell>
          <cell r="D1210" t="str">
            <v>电流</v>
          </cell>
          <cell r="E1210">
            <v>58.1006</v>
          </cell>
        </row>
        <row r="1211">
          <cell r="C1211" t="str">
            <v>海帝线</v>
          </cell>
          <cell r="D1211" t="str">
            <v>电流</v>
          </cell>
          <cell r="E1211">
            <v>0.750422</v>
          </cell>
        </row>
        <row r="1212">
          <cell r="C1212" t="str">
            <v>海滨线</v>
          </cell>
          <cell r="D1212" t="str">
            <v>电流</v>
          </cell>
          <cell r="E1212">
            <v>96.6226</v>
          </cell>
        </row>
        <row r="1213">
          <cell r="C1213" t="str">
            <v>电车Ⅱ线</v>
          </cell>
          <cell r="D1213" t="str">
            <v>电流</v>
          </cell>
          <cell r="E1213">
            <v>6.81413</v>
          </cell>
        </row>
        <row r="1214">
          <cell r="C1214" t="str">
            <v>青水线</v>
          </cell>
          <cell r="D1214" t="str">
            <v>电流</v>
          </cell>
          <cell r="E1214">
            <v>0.745174</v>
          </cell>
        </row>
        <row r="1215">
          <cell r="C1215" t="str">
            <v>青河线</v>
          </cell>
          <cell r="D1215" t="str">
            <v>电流</v>
          </cell>
          <cell r="E1215">
            <v>0.752383</v>
          </cell>
        </row>
        <row r="1216">
          <cell r="C1216" t="str">
            <v>青冯线</v>
          </cell>
          <cell r="D1216" t="str">
            <v>电流</v>
          </cell>
          <cell r="E1216">
            <v>18.158</v>
          </cell>
        </row>
        <row r="1217">
          <cell r="C1217" t="str">
            <v>青史线</v>
          </cell>
          <cell r="D1217" t="str">
            <v>电流</v>
          </cell>
          <cell r="E1217">
            <v>3.72563</v>
          </cell>
        </row>
        <row r="1218">
          <cell r="C1218" t="str">
            <v>三塑线</v>
          </cell>
          <cell r="D1218" t="str">
            <v>电流</v>
          </cell>
          <cell r="E1218">
            <v>0.389855</v>
          </cell>
        </row>
        <row r="1219">
          <cell r="C1219" t="str">
            <v>青崔线</v>
          </cell>
          <cell r="D1219" t="str">
            <v>电流</v>
          </cell>
          <cell r="E1219">
            <v>39.6143</v>
          </cell>
        </row>
        <row r="1220">
          <cell r="C1220" t="str">
            <v>青工线</v>
          </cell>
          <cell r="D1220" t="str">
            <v>电流</v>
          </cell>
          <cell r="E1220">
            <v>53.4525</v>
          </cell>
        </row>
        <row r="1221">
          <cell r="C1221" t="str">
            <v>青东线</v>
          </cell>
          <cell r="D1221" t="str">
            <v>电流</v>
          </cell>
          <cell r="E1221">
            <v>18.2941</v>
          </cell>
        </row>
        <row r="1222">
          <cell r="C1222" t="str">
            <v>萃站线</v>
          </cell>
          <cell r="D1222" t="str">
            <v>电流</v>
          </cell>
          <cell r="E1222">
            <v>0.094676</v>
          </cell>
        </row>
        <row r="1223">
          <cell r="C1223" t="str">
            <v>青园线</v>
          </cell>
          <cell r="D1223" t="str">
            <v>电流</v>
          </cell>
          <cell r="E1223">
            <v>22.4371</v>
          </cell>
        </row>
        <row r="1224">
          <cell r="C1224" t="str">
            <v>曲板线</v>
          </cell>
          <cell r="D1224" t="str">
            <v>电流</v>
          </cell>
          <cell r="E1224">
            <v>20.724</v>
          </cell>
        </row>
        <row r="1225">
          <cell r="C1225" t="str">
            <v>曲魏线</v>
          </cell>
          <cell r="D1225" t="str">
            <v>电流</v>
          </cell>
          <cell r="E1225">
            <v>212.352</v>
          </cell>
        </row>
        <row r="1226">
          <cell r="C1226" t="str">
            <v>曲西线</v>
          </cell>
          <cell r="D1226" t="str">
            <v>电流</v>
          </cell>
          <cell r="E1226">
            <v>190.392</v>
          </cell>
        </row>
        <row r="1227">
          <cell r="C1227" t="str">
            <v>曲姜线</v>
          </cell>
          <cell r="D1227" t="str">
            <v>电流</v>
          </cell>
          <cell r="E1227">
            <v>165.468</v>
          </cell>
        </row>
        <row r="1228">
          <cell r="C1228" t="str">
            <v>曲东线</v>
          </cell>
          <cell r="D1228" t="str">
            <v>电流</v>
          </cell>
          <cell r="E1228">
            <v>29.844</v>
          </cell>
        </row>
        <row r="1229">
          <cell r="C1229" t="str">
            <v>仁工Ⅱ线</v>
          </cell>
          <cell r="D1229" t="str">
            <v>电流</v>
          </cell>
          <cell r="E1229">
            <v>226</v>
          </cell>
        </row>
        <row r="1230">
          <cell r="C1230" t="str">
            <v>仁三线</v>
          </cell>
          <cell r="D1230" t="str">
            <v>电流</v>
          </cell>
          <cell r="E1230">
            <v>264</v>
          </cell>
        </row>
        <row r="1231">
          <cell r="C1231" t="str">
            <v>仁工线</v>
          </cell>
          <cell r="D1231" t="str">
            <v>电流</v>
          </cell>
          <cell r="E1231">
            <v>81</v>
          </cell>
        </row>
        <row r="1232">
          <cell r="C1232" t="str">
            <v>腾跃Ⅰ线</v>
          </cell>
          <cell r="D1232" t="str">
            <v>电流</v>
          </cell>
          <cell r="E1232">
            <v>0</v>
          </cell>
        </row>
        <row r="1233">
          <cell r="C1233" t="str">
            <v>仁王线</v>
          </cell>
          <cell r="D1233" t="str">
            <v>电流</v>
          </cell>
          <cell r="E1233">
            <v>192</v>
          </cell>
        </row>
        <row r="1234">
          <cell r="C1234" t="str">
            <v>仁陈线</v>
          </cell>
          <cell r="D1234" t="str">
            <v>电流</v>
          </cell>
          <cell r="E1234">
            <v>216</v>
          </cell>
        </row>
        <row r="1235">
          <cell r="C1235" t="str">
            <v>仁肖线</v>
          </cell>
          <cell r="D1235" t="str">
            <v>电流</v>
          </cell>
          <cell r="E1235">
            <v>75.5</v>
          </cell>
        </row>
        <row r="1236">
          <cell r="C1236" t="str">
            <v>2线</v>
          </cell>
          <cell r="D1236" t="str">
            <v>电流</v>
          </cell>
          <cell r="E1236">
            <v>0</v>
          </cell>
        </row>
        <row r="1237">
          <cell r="C1237" t="str">
            <v>1线</v>
          </cell>
          <cell r="D1237" t="str">
            <v>电流</v>
          </cell>
          <cell r="E1237">
            <v>0</v>
          </cell>
        </row>
        <row r="1238">
          <cell r="C1238" t="str">
            <v>积成线</v>
          </cell>
          <cell r="D1238" t="str">
            <v>电流</v>
          </cell>
          <cell r="E1238">
            <v>0</v>
          </cell>
        </row>
        <row r="1239">
          <cell r="C1239" t="str">
            <v>孙安线</v>
          </cell>
          <cell r="D1239" t="str">
            <v>电流</v>
          </cell>
          <cell r="E1239">
            <v>42.4</v>
          </cell>
        </row>
        <row r="1240">
          <cell r="C1240" t="str">
            <v>孙马线</v>
          </cell>
          <cell r="D1240" t="str">
            <v>电流</v>
          </cell>
          <cell r="E1240">
            <v>37.8</v>
          </cell>
        </row>
        <row r="1241">
          <cell r="C1241" t="str">
            <v>孙东线</v>
          </cell>
          <cell r="D1241" t="str">
            <v>电流</v>
          </cell>
          <cell r="E1241">
            <v>56.6</v>
          </cell>
        </row>
        <row r="1242">
          <cell r="C1242" t="str">
            <v>孙福线</v>
          </cell>
          <cell r="D1242" t="str">
            <v>电流</v>
          </cell>
          <cell r="E1242">
            <v>4.22039</v>
          </cell>
        </row>
        <row r="1243">
          <cell r="C1243" t="str">
            <v>孙西Ⅱ线</v>
          </cell>
          <cell r="D1243" t="str">
            <v>电流</v>
          </cell>
          <cell r="E1243">
            <v>46.0726</v>
          </cell>
        </row>
        <row r="1244">
          <cell r="C1244" t="str">
            <v>孙西线</v>
          </cell>
          <cell r="D1244" t="str">
            <v>电流</v>
          </cell>
          <cell r="E1244">
            <v>23.4</v>
          </cell>
        </row>
        <row r="1245">
          <cell r="C1245" t="str">
            <v>孙屯线</v>
          </cell>
          <cell r="D1245" t="str">
            <v>电流</v>
          </cell>
          <cell r="E1245">
            <v>4.6</v>
          </cell>
        </row>
        <row r="1246">
          <cell r="C1246" t="str">
            <v>开发线</v>
          </cell>
          <cell r="D1246" t="str">
            <v>电流</v>
          </cell>
          <cell r="E1246">
            <v>24.8</v>
          </cell>
        </row>
        <row r="1247">
          <cell r="C1247" t="str">
            <v>光大线</v>
          </cell>
          <cell r="D1247" t="str">
            <v>电流</v>
          </cell>
          <cell r="E1247">
            <v>1.2</v>
          </cell>
        </row>
        <row r="1248">
          <cell r="C1248" t="str">
            <v>孙集线</v>
          </cell>
          <cell r="D1248" t="str">
            <v>电流</v>
          </cell>
          <cell r="E1248">
            <v>24.2</v>
          </cell>
        </row>
        <row r="1249">
          <cell r="C1249" t="str">
            <v>孙东Ⅱ线</v>
          </cell>
          <cell r="D1249" t="str">
            <v>电流</v>
          </cell>
          <cell r="E1249">
            <v>6.6</v>
          </cell>
        </row>
        <row r="1250">
          <cell r="C1250" t="str">
            <v>三株Ⅰ线</v>
          </cell>
          <cell r="D1250" t="str">
            <v>电流</v>
          </cell>
          <cell r="E1250">
            <v>1.2</v>
          </cell>
        </row>
        <row r="1251">
          <cell r="C1251" t="str">
            <v>炼油线</v>
          </cell>
          <cell r="D1251" t="str">
            <v>电流</v>
          </cell>
          <cell r="E1251">
            <v>0.6</v>
          </cell>
        </row>
        <row r="1252">
          <cell r="C1252" t="str">
            <v>青孙线</v>
          </cell>
          <cell r="D1252" t="str">
            <v>电流</v>
          </cell>
          <cell r="E1252">
            <v>0</v>
          </cell>
        </row>
        <row r="1253">
          <cell r="C1253" t="str">
            <v>齐州线</v>
          </cell>
          <cell r="D1253" t="str">
            <v>电流</v>
          </cell>
          <cell r="E1253">
            <v>1.75849</v>
          </cell>
        </row>
        <row r="1254">
          <cell r="C1254" t="str">
            <v>柳福线</v>
          </cell>
          <cell r="D1254" t="str">
            <v>电流</v>
          </cell>
          <cell r="E1254">
            <v>77.124</v>
          </cell>
        </row>
        <row r="1255">
          <cell r="C1255" t="str">
            <v>柳亭线</v>
          </cell>
          <cell r="D1255" t="str">
            <v>电流</v>
          </cell>
          <cell r="E1255">
            <v>58.176</v>
          </cell>
        </row>
        <row r="1256">
          <cell r="C1256" t="str">
            <v>柳屯线</v>
          </cell>
          <cell r="D1256" t="str">
            <v>电流</v>
          </cell>
          <cell r="E1256">
            <v>0</v>
          </cell>
        </row>
        <row r="1257">
          <cell r="C1257" t="str">
            <v>柳水线</v>
          </cell>
          <cell r="D1257" t="str">
            <v>电流</v>
          </cell>
          <cell r="E1257">
            <v>28.668</v>
          </cell>
        </row>
        <row r="1258">
          <cell r="C1258" t="str">
            <v>柳桥线</v>
          </cell>
          <cell r="D1258" t="str">
            <v>电流</v>
          </cell>
          <cell r="E1258">
            <v>7.284</v>
          </cell>
        </row>
        <row r="1259">
          <cell r="C1259" t="str">
            <v>柳集线</v>
          </cell>
          <cell r="D1259" t="str">
            <v>电流</v>
          </cell>
          <cell r="E1259">
            <v>32.388</v>
          </cell>
        </row>
        <row r="1260">
          <cell r="C1260" t="str">
            <v>柳工线</v>
          </cell>
          <cell r="D1260" t="str">
            <v>电流</v>
          </cell>
          <cell r="E1260">
            <v>9.576</v>
          </cell>
        </row>
        <row r="1261">
          <cell r="C1261" t="str">
            <v>柳铺线</v>
          </cell>
          <cell r="D1261" t="str">
            <v>电流</v>
          </cell>
          <cell r="E1261">
            <v>193.884</v>
          </cell>
        </row>
        <row r="1262">
          <cell r="C1262" t="str">
            <v>柳王线</v>
          </cell>
          <cell r="D1262" t="str">
            <v>电流</v>
          </cell>
          <cell r="E1262">
            <v>42.912</v>
          </cell>
        </row>
        <row r="1263">
          <cell r="C1263" t="str">
            <v>太邝线</v>
          </cell>
          <cell r="D1263" t="str">
            <v>电流</v>
          </cell>
          <cell r="E1263">
            <v>15.8619</v>
          </cell>
        </row>
        <row r="1264">
          <cell r="C1264" t="str">
            <v>太学线</v>
          </cell>
          <cell r="D1264" t="str">
            <v>电流</v>
          </cell>
          <cell r="E1264">
            <v>14.3628</v>
          </cell>
        </row>
        <row r="1265">
          <cell r="C1265" t="str">
            <v>太庙线</v>
          </cell>
          <cell r="D1265" t="str">
            <v>电流</v>
          </cell>
          <cell r="E1265">
            <v>9.49745</v>
          </cell>
        </row>
        <row r="1266">
          <cell r="C1266" t="str">
            <v>太淮线</v>
          </cell>
          <cell r="D1266" t="str">
            <v>电流</v>
          </cell>
          <cell r="E1266">
            <v>35.9477</v>
          </cell>
        </row>
        <row r="1267">
          <cell r="C1267" t="str">
            <v>太安线</v>
          </cell>
          <cell r="D1267" t="str">
            <v>电流</v>
          </cell>
          <cell r="E1267">
            <v>1.60663</v>
          </cell>
        </row>
        <row r="1268">
          <cell r="C1268" t="str">
            <v>太北线</v>
          </cell>
          <cell r="D1268" t="str">
            <v>电流</v>
          </cell>
          <cell r="E1268">
            <v>180.832</v>
          </cell>
        </row>
        <row r="1269">
          <cell r="C1269" t="str">
            <v>太东线</v>
          </cell>
          <cell r="D1269" t="str">
            <v>电流</v>
          </cell>
          <cell r="E1269">
            <v>0.469706</v>
          </cell>
        </row>
        <row r="1270">
          <cell r="C1270" t="str">
            <v>平建线</v>
          </cell>
          <cell r="D1270" t="str">
            <v>电流</v>
          </cell>
          <cell r="E1270">
            <v>0</v>
          </cell>
        </row>
        <row r="1271">
          <cell r="C1271" t="str">
            <v>太园线</v>
          </cell>
          <cell r="D1271" t="str">
            <v>电流</v>
          </cell>
          <cell r="E1271">
            <v>2.60408</v>
          </cell>
        </row>
        <row r="1272">
          <cell r="C1272" t="str">
            <v>太虎线</v>
          </cell>
          <cell r="D1272" t="str">
            <v>电流</v>
          </cell>
          <cell r="E1272">
            <v>42.849</v>
          </cell>
        </row>
        <row r="1273">
          <cell r="C1273" t="str">
            <v>唐104线</v>
          </cell>
          <cell r="D1273" t="str">
            <v>电流</v>
          </cell>
          <cell r="E1273">
            <v>48.3461</v>
          </cell>
        </row>
        <row r="1274">
          <cell r="C1274" t="str">
            <v>唐103线</v>
          </cell>
          <cell r="D1274" t="str">
            <v>电流</v>
          </cell>
          <cell r="E1274">
            <v>24.6248</v>
          </cell>
        </row>
        <row r="1275">
          <cell r="C1275" t="str">
            <v>农场线</v>
          </cell>
          <cell r="D1275" t="str">
            <v>电流</v>
          </cell>
          <cell r="E1275">
            <v>41.5658</v>
          </cell>
        </row>
        <row r="1276">
          <cell r="C1276" t="str">
            <v>唐刘线</v>
          </cell>
          <cell r="D1276" t="str">
            <v>电流</v>
          </cell>
          <cell r="E1276">
            <v>149.15</v>
          </cell>
        </row>
        <row r="1277">
          <cell r="C1277" t="str">
            <v>泵房线</v>
          </cell>
          <cell r="D1277" t="str">
            <v>电流</v>
          </cell>
          <cell r="E1277">
            <v>44.4337</v>
          </cell>
        </row>
        <row r="1278">
          <cell r="C1278" t="str">
            <v>唐西线</v>
          </cell>
          <cell r="D1278" t="str">
            <v>电流</v>
          </cell>
          <cell r="E1278">
            <v>40.6305</v>
          </cell>
        </row>
        <row r="1279">
          <cell r="C1279" t="str">
            <v>唐东线</v>
          </cell>
          <cell r="D1279" t="str">
            <v>电流</v>
          </cell>
          <cell r="E1279">
            <v>31.8122</v>
          </cell>
        </row>
        <row r="1280">
          <cell r="C1280" t="str">
            <v>唐农线</v>
          </cell>
          <cell r="D1280" t="str">
            <v>电流</v>
          </cell>
          <cell r="E1280">
            <v>141.946</v>
          </cell>
        </row>
        <row r="1281">
          <cell r="C1281" t="str">
            <v>唐台线</v>
          </cell>
          <cell r="D1281" t="str">
            <v>电流</v>
          </cell>
          <cell r="E1281">
            <v>35.9131</v>
          </cell>
        </row>
        <row r="1282">
          <cell r="C1282" t="str">
            <v>唐屯线</v>
          </cell>
          <cell r="D1282" t="str">
            <v>电流</v>
          </cell>
          <cell r="E1282">
            <v>105.96</v>
          </cell>
        </row>
        <row r="1283">
          <cell r="C1283" t="str">
            <v>济工线</v>
          </cell>
          <cell r="D1283" t="str">
            <v>电流</v>
          </cell>
          <cell r="E1283">
            <v>0</v>
          </cell>
        </row>
        <row r="1284">
          <cell r="C1284" t="str">
            <v>仙云线</v>
          </cell>
          <cell r="D1284" t="str">
            <v>电流</v>
          </cell>
          <cell r="E1284">
            <v>2.768</v>
          </cell>
        </row>
        <row r="1285">
          <cell r="C1285" t="str">
            <v>仙能线</v>
          </cell>
          <cell r="D1285" t="str">
            <v>电流</v>
          </cell>
          <cell r="E1285">
            <v>2.384</v>
          </cell>
        </row>
        <row r="1286">
          <cell r="C1286" t="str">
            <v>仙中线</v>
          </cell>
          <cell r="D1286" t="str">
            <v>电流</v>
          </cell>
          <cell r="E1286">
            <v>5.52</v>
          </cell>
        </row>
        <row r="1287">
          <cell r="C1287" t="str">
            <v>仙赵线</v>
          </cell>
          <cell r="D1287" t="str">
            <v>电流</v>
          </cell>
          <cell r="E1287">
            <v>2.352</v>
          </cell>
        </row>
        <row r="1288">
          <cell r="C1288" t="str">
            <v>仙源线</v>
          </cell>
          <cell r="D1288" t="str">
            <v>电流</v>
          </cell>
          <cell r="E1288">
            <v>2.352</v>
          </cell>
        </row>
        <row r="1289">
          <cell r="C1289" t="str">
            <v>仙营线</v>
          </cell>
          <cell r="D1289" t="str">
            <v>电流</v>
          </cell>
          <cell r="E1289">
            <v>8.032</v>
          </cell>
        </row>
        <row r="1290">
          <cell r="C1290" t="str">
            <v>仙阳线</v>
          </cell>
          <cell r="D1290" t="str">
            <v>电流</v>
          </cell>
          <cell r="E1290">
            <v>35.248</v>
          </cell>
        </row>
        <row r="1291">
          <cell r="C1291" t="str">
            <v>仙燕线</v>
          </cell>
          <cell r="D1291" t="str">
            <v>电流</v>
          </cell>
          <cell r="E1291">
            <v>18.4</v>
          </cell>
        </row>
        <row r="1292">
          <cell r="C1292" t="str">
            <v>仙兴线</v>
          </cell>
          <cell r="D1292" t="str">
            <v>电流</v>
          </cell>
          <cell r="E1292">
            <v>11.632</v>
          </cell>
        </row>
        <row r="1293">
          <cell r="C1293" t="str">
            <v>仙台线</v>
          </cell>
          <cell r="D1293" t="str">
            <v>电流</v>
          </cell>
          <cell r="E1293">
            <v>5.216</v>
          </cell>
        </row>
        <row r="1294">
          <cell r="C1294" t="str">
            <v>仙清线</v>
          </cell>
          <cell r="D1294" t="str">
            <v>电流</v>
          </cell>
          <cell r="E1294">
            <v>2.624</v>
          </cell>
        </row>
        <row r="1295">
          <cell r="C1295" t="str">
            <v>仙南线</v>
          </cell>
          <cell r="D1295" t="str">
            <v>电流</v>
          </cell>
          <cell r="E1295">
            <v>16.96</v>
          </cell>
        </row>
        <row r="1296">
          <cell r="C1296" t="str">
            <v>仙美线</v>
          </cell>
          <cell r="D1296" t="str">
            <v>电流</v>
          </cell>
          <cell r="E1296">
            <v>2.208</v>
          </cell>
        </row>
        <row r="1297">
          <cell r="C1297" t="str">
            <v>仙客线</v>
          </cell>
          <cell r="D1297" t="str">
            <v>电流</v>
          </cell>
          <cell r="E1297">
            <v>15.072</v>
          </cell>
        </row>
        <row r="1298">
          <cell r="C1298" t="str">
            <v>仙东线</v>
          </cell>
          <cell r="D1298" t="str">
            <v>电流</v>
          </cell>
          <cell r="E1298">
            <v>40.56</v>
          </cell>
        </row>
        <row r="1299">
          <cell r="C1299" t="str">
            <v>仙北线</v>
          </cell>
          <cell r="D1299" t="str">
            <v>电流</v>
          </cell>
          <cell r="E1299">
            <v>60.176</v>
          </cell>
        </row>
        <row r="1300">
          <cell r="C1300" t="str">
            <v>仙安线</v>
          </cell>
          <cell r="D1300" t="str">
            <v>电流</v>
          </cell>
          <cell r="E1300">
            <v>30.592</v>
          </cell>
        </row>
        <row r="1301">
          <cell r="C1301" t="str">
            <v>仙河线</v>
          </cell>
          <cell r="D1301" t="str">
            <v>电流</v>
          </cell>
          <cell r="E1301">
            <v>54.176</v>
          </cell>
        </row>
        <row r="1302">
          <cell r="C1302" t="str">
            <v>辛李线</v>
          </cell>
          <cell r="D1302" t="str">
            <v>电流</v>
          </cell>
          <cell r="E1302">
            <v>36.212</v>
          </cell>
        </row>
        <row r="1303">
          <cell r="C1303" t="str">
            <v>三株Ⅱ线</v>
          </cell>
          <cell r="D1303" t="str">
            <v>电流</v>
          </cell>
          <cell r="E1303">
            <v>2.10944</v>
          </cell>
        </row>
        <row r="1304">
          <cell r="C1304" t="str">
            <v>辛集线</v>
          </cell>
          <cell r="D1304" t="str">
            <v>电流</v>
          </cell>
          <cell r="E1304">
            <v>47.2866</v>
          </cell>
        </row>
        <row r="1305">
          <cell r="C1305" t="str">
            <v>辛虎线</v>
          </cell>
          <cell r="D1305" t="str">
            <v>电流</v>
          </cell>
          <cell r="E1305">
            <v>1.40629</v>
          </cell>
        </row>
        <row r="1306">
          <cell r="C1306" t="str">
            <v>辛庙线</v>
          </cell>
          <cell r="D1306" t="str">
            <v>电流</v>
          </cell>
          <cell r="E1306">
            <v>18.4576</v>
          </cell>
        </row>
        <row r="1307">
          <cell r="C1307" t="str">
            <v>辛太线</v>
          </cell>
          <cell r="D1307" t="str">
            <v>电流</v>
          </cell>
          <cell r="E1307">
            <v>11.0746</v>
          </cell>
        </row>
        <row r="1308">
          <cell r="C1308" t="str">
            <v>闻韶线</v>
          </cell>
          <cell r="D1308" t="str">
            <v>电流</v>
          </cell>
          <cell r="E1308">
            <v>1.31023</v>
          </cell>
        </row>
        <row r="1309">
          <cell r="C1309" t="str">
            <v>六一线</v>
          </cell>
          <cell r="D1309" t="str">
            <v>电流</v>
          </cell>
          <cell r="E1309">
            <v>0</v>
          </cell>
        </row>
        <row r="1310">
          <cell r="C1310" t="str">
            <v>辛钢线</v>
          </cell>
          <cell r="D1310" t="str">
            <v>电流</v>
          </cell>
          <cell r="E1310">
            <v>10.723</v>
          </cell>
        </row>
        <row r="1311">
          <cell r="C1311" t="str">
            <v>化工线</v>
          </cell>
          <cell r="D1311" t="str">
            <v>电流</v>
          </cell>
          <cell r="E1311">
            <v>5.62517</v>
          </cell>
        </row>
        <row r="1312">
          <cell r="C1312" t="str">
            <v>新镇线</v>
          </cell>
          <cell r="D1312" t="str">
            <v>电流</v>
          </cell>
          <cell r="E1312">
            <v>0.6</v>
          </cell>
        </row>
        <row r="1313">
          <cell r="C1313" t="str">
            <v>城元线</v>
          </cell>
          <cell r="D1313" t="str">
            <v>电流</v>
          </cell>
          <cell r="E1313">
            <v>0</v>
          </cell>
        </row>
        <row r="1314">
          <cell r="C1314" t="str">
            <v>城济线</v>
          </cell>
          <cell r="D1314" t="str">
            <v>电流</v>
          </cell>
          <cell r="E1314">
            <v>11.4</v>
          </cell>
        </row>
        <row r="1315">
          <cell r="C1315" t="str">
            <v>安达线</v>
          </cell>
          <cell r="D1315" t="str">
            <v>电流</v>
          </cell>
          <cell r="E1315">
            <v>4.8</v>
          </cell>
        </row>
        <row r="1316">
          <cell r="C1316" t="str">
            <v>新政线</v>
          </cell>
          <cell r="D1316" t="str">
            <v>电流</v>
          </cell>
          <cell r="E1316">
            <v>76.2</v>
          </cell>
        </row>
        <row r="1317">
          <cell r="C1317" t="str">
            <v>新元线</v>
          </cell>
          <cell r="D1317" t="str">
            <v>电流</v>
          </cell>
          <cell r="E1317">
            <v>22.9</v>
          </cell>
        </row>
        <row r="1318">
          <cell r="C1318" t="str">
            <v>新杨线</v>
          </cell>
          <cell r="D1318" t="str">
            <v>电流</v>
          </cell>
          <cell r="E1318">
            <v>65.2</v>
          </cell>
        </row>
        <row r="1319">
          <cell r="C1319" t="str">
            <v>新旺线</v>
          </cell>
          <cell r="D1319" t="str">
            <v>电流</v>
          </cell>
          <cell r="E1319">
            <v>3.2</v>
          </cell>
        </row>
        <row r="1320">
          <cell r="C1320" t="str">
            <v>新王线</v>
          </cell>
          <cell r="D1320" t="str">
            <v>电流</v>
          </cell>
          <cell r="E1320">
            <v>122.2</v>
          </cell>
        </row>
        <row r="1321">
          <cell r="C1321" t="str">
            <v>新田线</v>
          </cell>
          <cell r="D1321" t="str">
            <v>电流</v>
          </cell>
          <cell r="E1321">
            <v>132.4</v>
          </cell>
        </row>
        <row r="1322">
          <cell r="C1322" t="str">
            <v>新南线</v>
          </cell>
          <cell r="D1322" t="str">
            <v>电流</v>
          </cell>
          <cell r="E1322">
            <v>103.2</v>
          </cell>
        </row>
        <row r="1323">
          <cell r="C1323" t="str">
            <v>新龙线</v>
          </cell>
          <cell r="D1323" t="str">
            <v>电流</v>
          </cell>
          <cell r="E1323">
            <v>69</v>
          </cell>
        </row>
        <row r="1324">
          <cell r="C1324" t="str">
            <v>新柳线</v>
          </cell>
          <cell r="D1324" t="str">
            <v>电流</v>
          </cell>
          <cell r="E1324">
            <v>27.4</v>
          </cell>
        </row>
        <row r="1325">
          <cell r="C1325" t="str">
            <v>新界线</v>
          </cell>
          <cell r="D1325" t="str">
            <v>电流</v>
          </cell>
          <cell r="E1325">
            <v>10.8</v>
          </cell>
        </row>
        <row r="1326">
          <cell r="C1326" t="str">
            <v>新湖线</v>
          </cell>
          <cell r="D1326" t="str">
            <v>电流</v>
          </cell>
          <cell r="E1326">
            <v>49.8</v>
          </cell>
        </row>
        <row r="1327">
          <cell r="C1327" t="str">
            <v>新国线</v>
          </cell>
          <cell r="D1327" t="str">
            <v>电流</v>
          </cell>
          <cell r="E1327">
            <v>88.2</v>
          </cell>
        </row>
        <row r="1328">
          <cell r="C1328" t="str">
            <v>新发线</v>
          </cell>
          <cell r="D1328" t="str">
            <v>电流</v>
          </cell>
          <cell r="E1328">
            <v>46.8</v>
          </cell>
        </row>
        <row r="1329">
          <cell r="C1329" t="str">
            <v>城南线</v>
          </cell>
          <cell r="D1329" t="str">
            <v>电流</v>
          </cell>
          <cell r="E1329">
            <v>0</v>
          </cell>
        </row>
        <row r="1330">
          <cell r="C1330" t="str">
            <v>新贾线</v>
          </cell>
          <cell r="D1330" t="str">
            <v>电流</v>
          </cell>
          <cell r="E1330">
            <v>240</v>
          </cell>
        </row>
        <row r="1331">
          <cell r="C1331" t="str">
            <v>新牛线</v>
          </cell>
          <cell r="D1331" t="str">
            <v>电流</v>
          </cell>
          <cell r="E1331">
            <v>70.5054</v>
          </cell>
        </row>
        <row r="1332">
          <cell r="C1332" t="str">
            <v>新市线</v>
          </cell>
          <cell r="D1332" t="str">
            <v>电流</v>
          </cell>
          <cell r="E1332">
            <v>303.648</v>
          </cell>
        </row>
        <row r="1333">
          <cell r="C1333" t="str">
            <v>新棉线</v>
          </cell>
          <cell r="D1333" t="str">
            <v>电流</v>
          </cell>
          <cell r="E1333">
            <v>26.7252</v>
          </cell>
        </row>
        <row r="1334">
          <cell r="C1334" t="str">
            <v>新董线</v>
          </cell>
          <cell r="D1334" t="str">
            <v>电流</v>
          </cell>
          <cell r="E1334">
            <v>26.1978</v>
          </cell>
        </row>
        <row r="1335">
          <cell r="C1335" t="str">
            <v>涤纶线</v>
          </cell>
          <cell r="D1335" t="str">
            <v>电流</v>
          </cell>
          <cell r="E1335">
            <v>16.1758</v>
          </cell>
        </row>
        <row r="1336">
          <cell r="C1336" t="str">
            <v>测试1线</v>
          </cell>
          <cell r="D1336" t="str">
            <v>电流</v>
          </cell>
          <cell r="E1336">
            <v>0</v>
          </cell>
        </row>
        <row r="1337">
          <cell r="C1337" t="str">
            <v>蒋宏线</v>
          </cell>
          <cell r="D1337" t="str">
            <v>电流</v>
          </cell>
          <cell r="E1337">
            <v>28.384</v>
          </cell>
        </row>
        <row r="1338">
          <cell r="C1338" t="str">
            <v>蒋河线</v>
          </cell>
          <cell r="D1338" t="str">
            <v>电流</v>
          </cell>
          <cell r="E1338">
            <v>21.264</v>
          </cell>
        </row>
        <row r="1339">
          <cell r="C1339" t="str">
            <v>蒋城线</v>
          </cell>
          <cell r="D1339" t="str">
            <v>电流</v>
          </cell>
          <cell r="E1339">
            <v>4.992</v>
          </cell>
        </row>
        <row r="1340">
          <cell r="C1340" t="str">
            <v>蒋中线</v>
          </cell>
          <cell r="D1340" t="str">
            <v>电流</v>
          </cell>
          <cell r="E1340">
            <v>29.488</v>
          </cell>
        </row>
        <row r="1341">
          <cell r="C1341" t="str">
            <v>蒋意线</v>
          </cell>
          <cell r="D1341" t="str">
            <v>电流</v>
          </cell>
          <cell r="E1341">
            <v>2.064</v>
          </cell>
        </row>
        <row r="1342">
          <cell r="C1342" t="str">
            <v>蒋业线</v>
          </cell>
          <cell r="D1342" t="str">
            <v>电流</v>
          </cell>
          <cell r="E1342">
            <v>57.248</v>
          </cell>
        </row>
        <row r="1343">
          <cell r="C1343" t="str">
            <v>蒋铁Ⅱ线</v>
          </cell>
          <cell r="D1343" t="str">
            <v>电流</v>
          </cell>
          <cell r="E1343">
            <v>12.08</v>
          </cell>
        </row>
        <row r="1344">
          <cell r="C1344" t="str">
            <v>蒋铁Ⅰ线</v>
          </cell>
          <cell r="D1344" t="str">
            <v>电流</v>
          </cell>
          <cell r="E1344">
            <v>11.152</v>
          </cell>
        </row>
        <row r="1345">
          <cell r="C1345" t="str">
            <v>蒋清线</v>
          </cell>
          <cell r="D1345" t="str">
            <v>电流</v>
          </cell>
          <cell r="E1345">
            <v>6.464</v>
          </cell>
        </row>
        <row r="1346">
          <cell r="C1346" t="str">
            <v>蒋井线</v>
          </cell>
          <cell r="D1346" t="str">
            <v>电流</v>
          </cell>
          <cell r="E1346">
            <v>58.72</v>
          </cell>
        </row>
        <row r="1347">
          <cell r="C1347" t="str">
            <v>蒋华线</v>
          </cell>
          <cell r="D1347" t="str">
            <v>电流</v>
          </cell>
          <cell r="E1347">
            <v>5.376</v>
          </cell>
        </row>
        <row r="1348">
          <cell r="C1348" t="str">
            <v>蒋尹线</v>
          </cell>
          <cell r="D1348" t="str">
            <v>电流</v>
          </cell>
          <cell r="E1348">
            <v>46.704</v>
          </cell>
        </row>
        <row r="1349">
          <cell r="C1349" t="str">
            <v>解柳线</v>
          </cell>
          <cell r="D1349" t="str">
            <v>电流</v>
          </cell>
          <cell r="E1349">
            <v>81.72</v>
          </cell>
        </row>
        <row r="1350">
          <cell r="C1350" t="str">
            <v>东益线</v>
          </cell>
          <cell r="D1350" t="str">
            <v>电流</v>
          </cell>
          <cell r="E1350">
            <v>70.68</v>
          </cell>
        </row>
        <row r="1351">
          <cell r="C1351" t="str">
            <v>贤文109线</v>
          </cell>
          <cell r="D1351" t="str">
            <v>电流</v>
          </cell>
          <cell r="E1351">
            <v>0</v>
          </cell>
        </row>
        <row r="1352">
          <cell r="C1352" t="str">
            <v>青岛线</v>
          </cell>
          <cell r="D1352" t="str">
            <v>电流</v>
          </cell>
          <cell r="E1352">
            <v>52.68</v>
          </cell>
        </row>
        <row r="1353">
          <cell r="C1353" t="str">
            <v>解香线</v>
          </cell>
          <cell r="D1353" t="str">
            <v>电流</v>
          </cell>
          <cell r="E1353">
            <v>5.52</v>
          </cell>
        </row>
        <row r="1354">
          <cell r="C1354" t="str">
            <v>解明线</v>
          </cell>
          <cell r="D1354" t="str">
            <v>电流</v>
          </cell>
          <cell r="E1354">
            <v>57.48</v>
          </cell>
        </row>
        <row r="1355">
          <cell r="C1355" t="str">
            <v>解茂Ⅱ线</v>
          </cell>
          <cell r="D1355" t="str">
            <v>电流</v>
          </cell>
          <cell r="E1355">
            <v>2.4</v>
          </cell>
        </row>
        <row r="1356">
          <cell r="C1356" t="str">
            <v>解康线</v>
          </cell>
          <cell r="D1356" t="str">
            <v>电流</v>
          </cell>
          <cell r="E1356">
            <v>63.84</v>
          </cell>
        </row>
        <row r="1357">
          <cell r="C1357" t="str">
            <v>解恒线</v>
          </cell>
          <cell r="D1357" t="str">
            <v>电流</v>
          </cell>
          <cell r="E1357">
            <v>45.84</v>
          </cell>
        </row>
        <row r="1358">
          <cell r="C1358" t="str">
            <v>解国线</v>
          </cell>
          <cell r="D1358" t="str">
            <v>电流</v>
          </cell>
          <cell r="E1358">
            <v>3.84</v>
          </cell>
        </row>
        <row r="1359">
          <cell r="C1359" t="str">
            <v>解甸线</v>
          </cell>
          <cell r="D1359" t="str">
            <v>电流</v>
          </cell>
          <cell r="E1359">
            <v>45.96</v>
          </cell>
        </row>
        <row r="1360">
          <cell r="C1360" t="str">
            <v>东胜线</v>
          </cell>
          <cell r="D1360" t="str">
            <v>电流</v>
          </cell>
          <cell r="E1360">
            <v>73.92</v>
          </cell>
        </row>
        <row r="1361">
          <cell r="C1361" t="str">
            <v>东蕾线</v>
          </cell>
          <cell r="D1361" t="str">
            <v>电流</v>
          </cell>
          <cell r="E1361">
            <v>76.32</v>
          </cell>
        </row>
        <row r="1362">
          <cell r="C1362" t="str">
            <v>解豪线</v>
          </cell>
          <cell r="D1362" t="str">
            <v>电流</v>
          </cell>
          <cell r="E1362">
            <v>30.36</v>
          </cell>
        </row>
        <row r="1363">
          <cell r="C1363" t="str">
            <v>解广Ⅰ线</v>
          </cell>
          <cell r="D1363" t="str">
            <v>电流</v>
          </cell>
          <cell r="E1363">
            <v>114.36</v>
          </cell>
        </row>
        <row r="1364">
          <cell r="C1364" t="str">
            <v>解化线</v>
          </cell>
          <cell r="D1364" t="str">
            <v>电流</v>
          </cell>
          <cell r="E1364">
            <v>20.64</v>
          </cell>
        </row>
        <row r="1365">
          <cell r="C1365" t="str">
            <v>解蕾线</v>
          </cell>
          <cell r="D1365" t="str">
            <v>电流</v>
          </cell>
          <cell r="E1365">
            <v>14.04</v>
          </cell>
        </row>
        <row r="1366">
          <cell r="C1366" t="str">
            <v>解医线</v>
          </cell>
          <cell r="D1366" t="str">
            <v>电流</v>
          </cell>
          <cell r="E1366">
            <v>174.12</v>
          </cell>
        </row>
        <row r="1367">
          <cell r="C1367" t="str">
            <v>解广Ⅱ线</v>
          </cell>
          <cell r="D1367" t="str">
            <v>电流</v>
          </cell>
          <cell r="E1367">
            <v>58.92</v>
          </cell>
        </row>
        <row r="1368">
          <cell r="C1368" t="str">
            <v>解信线</v>
          </cell>
          <cell r="D1368" t="str">
            <v>电流</v>
          </cell>
          <cell r="E1368">
            <v>0.24</v>
          </cell>
        </row>
        <row r="1369">
          <cell r="C1369" t="str">
            <v>解学线</v>
          </cell>
          <cell r="D1369" t="str">
            <v>电流</v>
          </cell>
          <cell r="E1369">
            <v>56.52</v>
          </cell>
        </row>
        <row r="1370">
          <cell r="C1370" t="str">
            <v>解茂Ⅰ线</v>
          </cell>
          <cell r="D1370" t="str">
            <v>电流</v>
          </cell>
          <cell r="E1370">
            <v>2.04</v>
          </cell>
        </row>
        <row r="1371">
          <cell r="C1371" t="str">
            <v>解放线</v>
          </cell>
          <cell r="D1371" t="str">
            <v>电流</v>
          </cell>
          <cell r="E1371">
            <v>111.12</v>
          </cell>
        </row>
        <row r="1372">
          <cell r="C1372" t="str">
            <v>解瑞线</v>
          </cell>
          <cell r="D1372" t="str">
            <v>电流</v>
          </cell>
          <cell r="E1372">
            <v>74.52</v>
          </cell>
        </row>
        <row r="1373">
          <cell r="C1373" t="str">
            <v>解强线</v>
          </cell>
          <cell r="D1373" t="str">
            <v>电流</v>
          </cell>
          <cell r="E1373">
            <v>32.04</v>
          </cell>
        </row>
        <row r="1374">
          <cell r="C1374" t="str">
            <v>孟靳线</v>
          </cell>
          <cell r="D1374" t="str">
            <v>电流</v>
          </cell>
          <cell r="E1374">
            <v>0</v>
          </cell>
        </row>
        <row r="1375">
          <cell r="C1375" t="str">
            <v>康靳线</v>
          </cell>
          <cell r="D1375" t="str">
            <v>电流</v>
          </cell>
          <cell r="E1375">
            <v>0</v>
          </cell>
        </row>
        <row r="1376">
          <cell r="C1376" t="str">
            <v>鹊山线</v>
          </cell>
          <cell r="D1376" t="str">
            <v>电流</v>
          </cell>
          <cell r="E1376">
            <v>17.2284</v>
          </cell>
        </row>
        <row r="1377">
          <cell r="C1377" t="str">
            <v>鹊山Ⅱ线</v>
          </cell>
          <cell r="D1377" t="str">
            <v>电流</v>
          </cell>
          <cell r="E1377">
            <v>4.5721</v>
          </cell>
        </row>
        <row r="1378">
          <cell r="C1378" t="str">
            <v>靳新020线</v>
          </cell>
          <cell r="D1378" t="str">
            <v>电流</v>
          </cell>
          <cell r="E1378">
            <v>0.7034</v>
          </cell>
        </row>
        <row r="1379">
          <cell r="C1379" t="str">
            <v>靳西线</v>
          </cell>
          <cell r="D1379" t="str">
            <v>电流</v>
          </cell>
          <cell r="E1379">
            <v>21.6234</v>
          </cell>
        </row>
        <row r="1380">
          <cell r="C1380" t="str">
            <v>靳东线</v>
          </cell>
          <cell r="D1380" t="str">
            <v>电流</v>
          </cell>
          <cell r="E1380">
            <v>25.9991</v>
          </cell>
        </row>
        <row r="1381">
          <cell r="C1381" t="str">
            <v>靳安线</v>
          </cell>
          <cell r="D1381" t="str">
            <v>电流</v>
          </cell>
          <cell r="E1381">
            <v>14.2943</v>
          </cell>
        </row>
        <row r="1382">
          <cell r="C1382" t="str">
            <v>电台线</v>
          </cell>
          <cell r="D1382" t="str">
            <v>电流</v>
          </cell>
          <cell r="E1382">
            <v>6.00777</v>
          </cell>
        </row>
        <row r="1383">
          <cell r="C1383" t="str">
            <v>大王线</v>
          </cell>
          <cell r="D1383" t="str">
            <v>电流</v>
          </cell>
          <cell r="E1383">
            <v>19.6896</v>
          </cell>
        </row>
        <row r="1384">
          <cell r="C1384" t="str">
            <v>信车线</v>
          </cell>
          <cell r="D1384" t="str">
            <v>电流</v>
          </cell>
          <cell r="E1384">
            <v>7.78052</v>
          </cell>
        </row>
        <row r="1385">
          <cell r="C1385" t="str">
            <v>七安线</v>
          </cell>
          <cell r="D1385" t="str">
            <v>电流</v>
          </cell>
          <cell r="E1385">
            <v>84.1753</v>
          </cell>
        </row>
        <row r="1386">
          <cell r="C1386" t="str">
            <v>七乐线</v>
          </cell>
          <cell r="D1386" t="str">
            <v>电流</v>
          </cell>
          <cell r="E1386">
            <v>5.93217</v>
          </cell>
        </row>
        <row r="1387">
          <cell r="C1387" t="str">
            <v>信市线</v>
          </cell>
          <cell r="D1387" t="str">
            <v>电流</v>
          </cell>
          <cell r="E1387">
            <v>25.9318</v>
          </cell>
        </row>
        <row r="1388">
          <cell r="C1388" t="str">
            <v>七二线</v>
          </cell>
          <cell r="D1388" t="str">
            <v>电流</v>
          </cell>
          <cell r="E1388">
            <v>0.049515</v>
          </cell>
        </row>
        <row r="1389">
          <cell r="C1389" t="str">
            <v>七一线</v>
          </cell>
          <cell r="D1389" t="str">
            <v>电流</v>
          </cell>
          <cell r="E1389">
            <v>36.5776</v>
          </cell>
        </row>
        <row r="1390">
          <cell r="C1390" t="str">
            <v>七岔线</v>
          </cell>
          <cell r="D1390" t="str">
            <v>电流</v>
          </cell>
          <cell r="E1390">
            <v>80.9022</v>
          </cell>
        </row>
        <row r="1391">
          <cell r="C1391" t="str">
            <v>七设线</v>
          </cell>
          <cell r="D1391" t="str">
            <v>电流</v>
          </cell>
          <cell r="E1391">
            <v>6.69418</v>
          </cell>
        </row>
        <row r="1392">
          <cell r="C1392" t="str">
            <v>经行线</v>
          </cell>
          <cell r="D1392" t="str">
            <v>电流</v>
          </cell>
          <cell r="E1392">
            <v>75.024</v>
          </cell>
        </row>
        <row r="1393">
          <cell r="C1393" t="str">
            <v>七港线</v>
          </cell>
          <cell r="D1393" t="str">
            <v>电流</v>
          </cell>
          <cell r="E1393">
            <v>10.0795</v>
          </cell>
        </row>
        <row r="1394">
          <cell r="C1394" t="str">
            <v>七晶线</v>
          </cell>
          <cell r="D1394" t="str">
            <v>电流</v>
          </cell>
          <cell r="E1394">
            <v>21.1057</v>
          </cell>
        </row>
        <row r="1395">
          <cell r="C1395" t="str">
            <v>七泰线</v>
          </cell>
          <cell r="D1395" t="str">
            <v>电流</v>
          </cell>
          <cell r="E1395">
            <v>33.0319</v>
          </cell>
        </row>
        <row r="1396">
          <cell r="C1396" t="str">
            <v>七动线</v>
          </cell>
          <cell r="D1396" t="str">
            <v>电流</v>
          </cell>
          <cell r="E1396">
            <v>19.5748</v>
          </cell>
        </row>
        <row r="1397">
          <cell r="C1397" t="str">
            <v>经广线</v>
          </cell>
          <cell r="D1397" t="str">
            <v>电流</v>
          </cell>
          <cell r="E1397">
            <v>96.6992</v>
          </cell>
        </row>
        <row r="1398">
          <cell r="C1398" t="str">
            <v>七商线</v>
          </cell>
          <cell r="D1398" t="str">
            <v>电流</v>
          </cell>
          <cell r="E1398">
            <v>47.5337</v>
          </cell>
        </row>
        <row r="1399">
          <cell r="C1399" t="str">
            <v>七华线</v>
          </cell>
          <cell r="D1399" t="str">
            <v>电流</v>
          </cell>
          <cell r="E1399">
            <v>17.6389</v>
          </cell>
        </row>
        <row r="1400">
          <cell r="C1400" t="str">
            <v>七省线</v>
          </cell>
          <cell r="D1400" t="str">
            <v>电流</v>
          </cell>
          <cell r="E1400">
            <v>58.5188</v>
          </cell>
        </row>
        <row r="1401">
          <cell r="C1401" t="str">
            <v>经信线</v>
          </cell>
          <cell r="D1401" t="str">
            <v>电流</v>
          </cell>
          <cell r="E1401">
            <v>260.674</v>
          </cell>
        </row>
        <row r="1402">
          <cell r="C1402" t="str">
            <v>七箭线</v>
          </cell>
          <cell r="D1402" t="str">
            <v>电流</v>
          </cell>
          <cell r="E1402">
            <v>37.3533</v>
          </cell>
        </row>
        <row r="1403">
          <cell r="C1403" t="str">
            <v>七政线</v>
          </cell>
          <cell r="D1403" t="str">
            <v>电流</v>
          </cell>
          <cell r="E1403">
            <v>43.5587</v>
          </cell>
        </row>
        <row r="1404">
          <cell r="C1404" t="str">
            <v>七信线</v>
          </cell>
          <cell r="D1404" t="str">
            <v>电流</v>
          </cell>
          <cell r="E1404">
            <v>93.7112</v>
          </cell>
        </row>
        <row r="1405">
          <cell r="C1405" t="str">
            <v>七院线</v>
          </cell>
          <cell r="D1405" t="str">
            <v>电流</v>
          </cell>
          <cell r="E1405">
            <v>85.5485</v>
          </cell>
        </row>
        <row r="1406">
          <cell r="C1406" t="str">
            <v>七银线</v>
          </cell>
          <cell r="D1406" t="str">
            <v>电流</v>
          </cell>
          <cell r="E1406">
            <v>16.4647</v>
          </cell>
        </row>
        <row r="1407">
          <cell r="C1407" t="str">
            <v>七军线</v>
          </cell>
          <cell r="D1407" t="str">
            <v>电流</v>
          </cell>
          <cell r="E1407">
            <v>43.2306</v>
          </cell>
        </row>
        <row r="1408">
          <cell r="C1408" t="str">
            <v>经华线</v>
          </cell>
          <cell r="D1408" t="str">
            <v>电流</v>
          </cell>
          <cell r="E1408">
            <v>81.3214</v>
          </cell>
        </row>
        <row r="1409">
          <cell r="C1409" t="str">
            <v>医宿线</v>
          </cell>
          <cell r="D1409" t="str">
            <v>电流</v>
          </cell>
          <cell r="E1409">
            <v>7.49759</v>
          </cell>
        </row>
        <row r="1410">
          <cell r="C1410" t="str">
            <v>九园Ⅰ线</v>
          </cell>
          <cell r="D1410" t="str">
            <v>电流</v>
          </cell>
          <cell r="E1410">
            <v>46.2</v>
          </cell>
        </row>
        <row r="1411">
          <cell r="C1411" t="str">
            <v>中海II线</v>
          </cell>
          <cell r="D1411" t="str">
            <v>电流</v>
          </cell>
          <cell r="E1411">
            <v>23.16</v>
          </cell>
        </row>
        <row r="1412">
          <cell r="C1412" t="str">
            <v>九园Ⅱ线</v>
          </cell>
          <cell r="D1412" t="str">
            <v>电流</v>
          </cell>
          <cell r="E1412">
            <v>42.1101</v>
          </cell>
        </row>
        <row r="1413">
          <cell r="C1413" t="str">
            <v>九阳线</v>
          </cell>
          <cell r="D1413" t="str">
            <v>电流</v>
          </cell>
          <cell r="E1413">
            <v>73.32</v>
          </cell>
        </row>
        <row r="1414">
          <cell r="C1414" t="str">
            <v>九欧线</v>
          </cell>
          <cell r="D1414" t="str">
            <v>电流</v>
          </cell>
          <cell r="E1414">
            <v>40.1278</v>
          </cell>
        </row>
        <row r="1415">
          <cell r="C1415" t="str">
            <v>九农线</v>
          </cell>
          <cell r="D1415" t="str">
            <v>电流</v>
          </cell>
          <cell r="E1415">
            <v>4.96202</v>
          </cell>
        </row>
        <row r="1416">
          <cell r="C1416" t="str">
            <v>九英线</v>
          </cell>
          <cell r="D1416" t="str">
            <v>电流</v>
          </cell>
          <cell r="E1416">
            <v>72.72</v>
          </cell>
        </row>
        <row r="1417">
          <cell r="C1417" t="str">
            <v>中海I线</v>
          </cell>
          <cell r="D1417" t="str">
            <v>电流</v>
          </cell>
          <cell r="E1417">
            <v>106.68</v>
          </cell>
        </row>
        <row r="1418">
          <cell r="C1418" t="str">
            <v>九力线</v>
          </cell>
          <cell r="D1418" t="str">
            <v>电流</v>
          </cell>
          <cell r="E1418">
            <v>44.4611</v>
          </cell>
        </row>
        <row r="1419">
          <cell r="C1419" t="str">
            <v>九海Ⅲ线</v>
          </cell>
          <cell r="D1419" t="str">
            <v>电流</v>
          </cell>
          <cell r="E1419">
            <v>92.52</v>
          </cell>
        </row>
        <row r="1420">
          <cell r="C1420" t="str">
            <v>九双线</v>
          </cell>
          <cell r="D1420" t="str">
            <v>电流</v>
          </cell>
          <cell r="E1420">
            <v>78</v>
          </cell>
        </row>
        <row r="1421">
          <cell r="C1421" t="str">
            <v>九海Ⅳ线</v>
          </cell>
          <cell r="D1421" t="str">
            <v>电流</v>
          </cell>
          <cell r="E1421">
            <v>33.3694</v>
          </cell>
        </row>
        <row r="1422">
          <cell r="C1422" t="str">
            <v>九海Ⅱ线</v>
          </cell>
          <cell r="D1422" t="str">
            <v>电流</v>
          </cell>
          <cell r="E1422">
            <v>79.92</v>
          </cell>
        </row>
        <row r="1423">
          <cell r="C1423" t="str">
            <v>九南线</v>
          </cell>
          <cell r="D1423" t="str">
            <v>电流</v>
          </cell>
          <cell r="E1423">
            <v>42.4399</v>
          </cell>
        </row>
        <row r="1424">
          <cell r="C1424" t="str">
            <v>九海Ⅰ线</v>
          </cell>
          <cell r="D1424" t="str">
            <v>电流</v>
          </cell>
          <cell r="E1424">
            <v>87.72</v>
          </cell>
        </row>
        <row r="1425">
          <cell r="C1425" t="str">
            <v>九大线</v>
          </cell>
          <cell r="D1425" t="str">
            <v>电流</v>
          </cell>
          <cell r="E1425">
            <v>52.6027</v>
          </cell>
        </row>
        <row r="1426">
          <cell r="C1426" t="str">
            <v>临开闭所分段011线</v>
          </cell>
          <cell r="D1426" t="str">
            <v>电流</v>
          </cell>
          <cell r="E1426">
            <v>0</v>
          </cell>
        </row>
        <row r="1427">
          <cell r="C1427" t="str">
            <v>临开鑫线</v>
          </cell>
          <cell r="D1427" t="str">
            <v>电流</v>
          </cell>
          <cell r="E1427">
            <v>0</v>
          </cell>
        </row>
        <row r="1428">
          <cell r="C1428" t="str">
            <v>临开展线</v>
          </cell>
          <cell r="D1428" t="str">
            <v>电流</v>
          </cell>
          <cell r="E1428">
            <v>0</v>
          </cell>
        </row>
        <row r="1429">
          <cell r="C1429" t="str">
            <v>临开印Ⅰ线</v>
          </cell>
          <cell r="D1429" t="str">
            <v>电流</v>
          </cell>
          <cell r="E1429">
            <v>0</v>
          </cell>
        </row>
        <row r="1430">
          <cell r="C1430" t="str">
            <v>临开通线</v>
          </cell>
          <cell r="D1430" t="str">
            <v>电流</v>
          </cell>
          <cell r="E1430">
            <v>0</v>
          </cell>
        </row>
        <row r="1431">
          <cell r="C1431" t="str">
            <v>临开泰线</v>
          </cell>
          <cell r="D1431" t="str">
            <v>电流</v>
          </cell>
          <cell r="E1431">
            <v>0</v>
          </cell>
        </row>
        <row r="1432">
          <cell r="C1432" t="str">
            <v>临开松线</v>
          </cell>
          <cell r="D1432" t="str">
            <v>电流</v>
          </cell>
          <cell r="E1432">
            <v>0</v>
          </cell>
        </row>
        <row r="1433">
          <cell r="C1433" t="str">
            <v>临开科线</v>
          </cell>
          <cell r="D1433" t="str">
            <v>电流</v>
          </cell>
          <cell r="E1433">
            <v>0</v>
          </cell>
        </row>
        <row r="1434">
          <cell r="C1434" t="str">
            <v>临开康线</v>
          </cell>
          <cell r="D1434" t="str">
            <v>电流</v>
          </cell>
          <cell r="E1434">
            <v>0</v>
          </cell>
        </row>
        <row r="1435">
          <cell r="C1435" t="str">
            <v>临开金线</v>
          </cell>
          <cell r="D1435" t="str">
            <v>电流</v>
          </cell>
          <cell r="E1435">
            <v>0</v>
          </cell>
        </row>
        <row r="1436">
          <cell r="C1436" t="str">
            <v>临开动线</v>
          </cell>
          <cell r="D1436" t="str">
            <v>电流</v>
          </cell>
          <cell r="E1436">
            <v>0</v>
          </cell>
        </row>
        <row r="1437">
          <cell r="C1437" t="str">
            <v>临开潮线</v>
          </cell>
          <cell r="D1437" t="str">
            <v>电流</v>
          </cell>
          <cell r="E1437">
            <v>0</v>
          </cell>
        </row>
        <row r="1438">
          <cell r="C1438" t="str">
            <v>临开百线</v>
          </cell>
          <cell r="D1438" t="str">
            <v>电流</v>
          </cell>
          <cell r="E1438">
            <v>0</v>
          </cell>
        </row>
        <row r="1439">
          <cell r="C1439" t="str">
            <v>临黄金Ⅰ线</v>
          </cell>
          <cell r="D1439" t="str">
            <v>电流</v>
          </cell>
          <cell r="E1439">
            <v>0</v>
          </cell>
        </row>
        <row r="1440">
          <cell r="C1440" t="str">
            <v>开鑫线</v>
          </cell>
          <cell r="D1440" t="str">
            <v>电流</v>
          </cell>
          <cell r="E1440">
            <v>85.8</v>
          </cell>
        </row>
        <row r="1441">
          <cell r="C1441" t="str">
            <v>开展线</v>
          </cell>
          <cell r="D1441" t="str">
            <v>电流</v>
          </cell>
          <cell r="E1441">
            <v>53.76</v>
          </cell>
        </row>
        <row r="1442">
          <cell r="C1442" t="str">
            <v>开印Ⅱ线</v>
          </cell>
          <cell r="D1442" t="str">
            <v>电流</v>
          </cell>
          <cell r="E1442">
            <v>39.6</v>
          </cell>
        </row>
        <row r="1443">
          <cell r="C1443" t="str">
            <v>开印Ⅰ线</v>
          </cell>
          <cell r="D1443" t="str">
            <v>电流</v>
          </cell>
          <cell r="E1443">
            <v>55.32</v>
          </cell>
        </row>
        <row r="1444">
          <cell r="C1444" t="str">
            <v>开潮线</v>
          </cell>
          <cell r="D1444" t="str">
            <v>电流</v>
          </cell>
          <cell r="E1444">
            <v>37.8</v>
          </cell>
        </row>
        <row r="1445">
          <cell r="C1445" t="str">
            <v>开百线</v>
          </cell>
          <cell r="D1445" t="str">
            <v>电流</v>
          </cell>
          <cell r="E1445">
            <v>16.44</v>
          </cell>
        </row>
        <row r="1446">
          <cell r="C1446" t="str">
            <v>开奥线</v>
          </cell>
          <cell r="D1446" t="str">
            <v>电流</v>
          </cell>
          <cell r="E1446">
            <v>1.92</v>
          </cell>
        </row>
        <row r="1447">
          <cell r="C1447" t="str">
            <v>黄金Ⅰ线</v>
          </cell>
          <cell r="D1447" t="str">
            <v>电流</v>
          </cell>
          <cell r="E1447">
            <v>25.8</v>
          </cell>
        </row>
        <row r="1448">
          <cell r="C1448" t="str">
            <v>开龙线</v>
          </cell>
          <cell r="D1448" t="str">
            <v>电流</v>
          </cell>
          <cell r="E1448">
            <v>79.2</v>
          </cell>
        </row>
        <row r="1449">
          <cell r="C1449" t="str">
            <v>开盛线</v>
          </cell>
          <cell r="D1449" t="str">
            <v>电流</v>
          </cell>
          <cell r="E1449">
            <v>83.52</v>
          </cell>
        </row>
        <row r="1450">
          <cell r="C1450" t="str">
            <v>开泰线</v>
          </cell>
          <cell r="D1450" t="str">
            <v>电流</v>
          </cell>
          <cell r="E1450">
            <v>13.08</v>
          </cell>
        </row>
        <row r="1451">
          <cell r="C1451" t="str">
            <v>开松线</v>
          </cell>
          <cell r="D1451" t="str">
            <v>电流</v>
          </cell>
          <cell r="E1451">
            <v>75.12</v>
          </cell>
        </row>
        <row r="1452">
          <cell r="C1452" t="str">
            <v>开文线</v>
          </cell>
          <cell r="D1452" t="str">
            <v>电流</v>
          </cell>
          <cell r="E1452">
            <v>25.08</v>
          </cell>
        </row>
        <row r="1453">
          <cell r="C1453" t="str">
            <v>开学Ⅰ线</v>
          </cell>
          <cell r="D1453" t="str">
            <v>电流</v>
          </cell>
          <cell r="E1453">
            <v>48.84</v>
          </cell>
        </row>
        <row r="1454">
          <cell r="C1454" t="str">
            <v>开动线</v>
          </cell>
          <cell r="D1454" t="str">
            <v>电流</v>
          </cell>
          <cell r="E1454">
            <v>1.2</v>
          </cell>
        </row>
        <row r="1455">
          <cell r="C1455" t="str">
            <v>开金线</v>
          </cell>
          <cell r="D1455" t="str">
            <v>电流</v>
          </cell>
          <cell r="E1455">
            <v>33.12</v>
          </cell>
        </row>
        <row r="1456">
          <cell r="C1456" t="str">
            <v>开慧线</v>
          </cell>
          <cell r="D1456" t="str">
            <v>电流</v>
          </cell>
          <cell r="E1456">
            <v>9.72</v>
          </cell>
        </row>
        <row r="1457">
          <cell r="C1457" t="str">
            <v>开康线</v>
          </cell>
          <cell r="D1457" t="str">
            <v>电流</v>
          </cell>
          <cell r="E1457">
            <v>52.92</v>
          </cell>
        </row>
        <row r="1458">
          <cell r="C1458" t="str">
            <v>开豪线</v>
          </cell>
          <cell r="D1458" t="str">
            <v>电流</v>
          </cell>
          <cell r="E1458">
            <v>66.6</v>
          </cell>
        </row>
        <row r="1459">
          <cell r="C1459" t="str">
            <v>开科线</v>
          </cell>
          <cell r="D1459" t="str">
            <v>电流</v>
          </cell>
          <cell r="E1459">
            <v>22.32</v>
          </cell>
        </row>
        <row r="1460">
          <cell r="C1460" t="str">
            <v>源安线</v>
          </cell>
          <cell r="D1460" t="str">
            <v>电流</v>
          </cell>
          <cell r="E1460">
            <v>46.624</v>
          </cell>
        </row>
        <row r="1461">
          <cell r="C1461" t="str">
            <v>源光线</v>
          </cell>
          <cell r="D1461" t="str">
            <v>电流</v>
          </cell>
          <cell r="E1461">
            <v>108.656</v>
          </cell>
        </row>
        <row r="1462">
          <cell r="C1462" t="str">
            <v>源东线</v>
          </cell>
          <cell r="D1462" t="str">
            <v>电流</v>
          </cell>
          <cell r="E1462">
            <v>63.424</v>
          </cell>
        </row>
        <row r="1463">
          <cell r="C1463" t="str">
            <v>源树线</v>
          </cell>
          <cell r="D1463" t="str">
            <v>电流</v>
          </cell>
          <cell r="E1463">
            <v>64.768</v>
          </cell>
        </row>
        <row r="1464">
          <cell r="C1464" t="str">
            <v>源居线</v>
          </cell>
          <cell r="D1464" t="str">
            <v>电流</v>
          </cell>
          <cell r="E1464">
            <v>23.6</v>
          </cell>
        </row>
        <row r="1465">
          <cell r="C1465" t="str">
            <v>源锦线</v>
          </cell>
          <cell r="D1465" t="str">
            <v>电流</v>
          </cell>
          <cell r="E1465">
            <v>39.584</v>
          </cell>
        </row>
        <row r="1466">
          <cell r="C1466" t="str">
            <v>源水线</v>
          </cell>
          <cell r="D1466" t="str">
            <v>电流</v>
          </cell>
          <cell r="E1466">
            <v>10.656</v>
          </cell>
        </row>
        <row r="1467">
          <cell r="C1467" t="str">
            <v>源科线</v>
          </cell>
          <cell r="D1467" t="str">
            <v>电流</v>
          </cell>
          <cell r="E1467">
            <v>73.936</v>
          </cell>
        </row>
        <row r="1468">
          <cell r="C1468" t="str">
            <v>源张线</v>
          </cell>
          <cell r="D1468" t="str">
            <v>电流</v>
          </cell>
          <cell r="E1468">
            <v>40.624</v>
          </cell>
        </row>
        <row r="1469">
          <cell r="C1469" t="str">
            <v>源沙线</v>
          </cell>
          <cell r="D1469" t="str">
            <v>电流</v>
          </cell>
          <cell r="E1469">
            <v>54.896</v>
          </cell>
        </row>
        <row r="1470">
          <cell r="C1470" t="str">
            <v>开马线</v>
          </cell>
          <cell r="D1470" t="str">
            <v>电流</v>
          </cell>
          <cell r="E1470">
            <v>0</v>
          </cell>
        </row>
        <row r="1471">
          <cell r="C1471" t="str">
            <v>源新线</v>
          </cell>
          <cell r="D1471" t="str">
            <v>电流</v>
          </cell>
          <cell r="E1471">
            <v>62.08</v>
          </cell>
        </row>
        <row r="1472">
          <cell r="C1472" t="str">
            <v>源农线</v>
          </cell>
          <cell r="D1472" t="str">
            <v>电流</v>
          </cell>
          <cell r="E1472">
            <v>4.736</v>
          </cell>
        </row>
        <row r="1473">
          <cell r="C1473" t="str">
            <v>桥恒线</v>
          </cell>
          <cell r="D1473" t="str">
            <v>电流</v>
          </cell>
          <cell r="E1473">
            <v>93.224</v>
          </cell>
        </row>
        <row r="1474">
          <cell r="C1474" t="str">
            <v>桥园线</v>
          </cell>
          <cell r="D1474" t="str">
            <v>电流</v>
          </cell>
          <cell r="E1474">
            <v>9.46051</v>
          </cell>
        </row>
        <row r="1475">
          <cell r="C1475" t="str">
            <v>桥科线</v>
          </cell>
          <cell r="D1475" t="str">
            <v>电流</v>
          </cell>
          <cell r="E1475">
            <v>1.10488</v>
          </cell>
        </row>
        <row r="1476">
          <cell r="C1476" t="str">
            <v>桥发Ⅱ线</v>
          </cell>
          <cell r="D1476" t="str">
            <v>电流</v>
          </cell>
          <cell r="E1476">
            <v>0</v>
          </cell>
        </row>
        <row r="1477">
          <cell r="C1477" t="str">
            <v>桥发Ⅰ线</v>
          </cell>
          <cell r="D1477" t="str">
            <v>电流</v>
          </cell>
          <cell r="E1477">
            <v>3.17652</v>
          </cell>
        </row>
        <row r="1478">
          <cell r="C1478" t="str">
            <v>吴家堡线</v>
          </cell>
          <cell r="D1478" t="str">
            <v>电流</v>
          </cell>
          <cell r="E1478">
            <v>59.232</v>
          </cell>
        </row>
        <row r="1479">
          <cell r="C1479" t="str">
            <v>匡杨线</v>
          </cell>
          <cell r="D1479" t="str">
            <v>电流</v>
          </cell>
          <cell r="E1479">
            <v>70.74</v>
          </cell>
        </row>
        <row r="1480">
          <cell r="C1480" t="str">
            <v>匡学线</v>
          </cell>
          <cell r="D1480" t="str">
            <v>电流</v>
          </cell>
          <cell r="E1480">
            <v>4.2</v>
          </cell>
        </row>
        <row r="1481">
          <cell r="C1481" t="str">
            <v>匡屯线</v>
          </cell>
          <cell r="D1481" t="str">
            <v>电流</v>
          </cell>
          <cell r="E1481">
            <v>51.372</v>
          </cell>
        </row>
        <row r="1482">
          <cell r="C1482" t="str">
            <v>匡通线</v>
          </cell>
          <cell r="D1482" t="str">
            <v>电流</v>
          </cell>
          <cell r="E1482">
            <v>85.74</v>
          </cell>
        </row>
        <row r="1483">
          <cell r="C1483" t="str">
            <v>匡粟线</v>
          </cell>
          <cell r="D1483" t="str">
            <v>电流</v>
          </cell>
          <cell r="E1483">
            <v>22.608</v>
          </cell>
        </row>
        <row r="1484">
          <cell r="C1484" t="str">
            <v>匡山线</v>
          </cell>
          <cell r="D1484" t="str">
            <v>电流</v>
          </cell>
          <cell r="E1484">
            <v>36.108</v>
          </cell>
        </row>
        <row r="1485">
          <cell r="C1485" t="str">
            <v>匡沙线</v>
          </cell>
          <cell r="D1485" t="str">
            <v>电流</v>
          </cell>
          <cell r="E1485">
            <v>129.816</v>
          </cell>
        </row>
        <row r="1486">
          <cell r="C1486" t="str">
            <v>匡农线</v>
          </cell>
          <cell r="D1486" t="str">
            <v>电流</v>
          </cell>
          <cell r="E1486">
            <v>32.4784</v>
          </cell>
        </row>
        <row r="1487">
          <cell r="C1487" t="str">
            <v>匡农Ⅱ线</v>
          </cell>
          <cell r="D1487" t="str">
            <v>电流</v>
          </cell>
          <cell r="E1487">
            <v>47.146</v>
          </cell>
        </row>
        <row r="1488">
          <cell r="C1488" t="str">
            <v>匡居线</v>
          </cell>
          <cell r="D1488" t="str">
            <v>电流</v>
          </cell>
          <cell r="E1488">
            <v>51.876</v>
          </cell>
        </row>
        <row r="1489">
          <cell r="C1489" t="str">
            <v>匡洁Ⅱ线</v>
          </cell>
          <cell r="D1489" t="str">
            <v>电流</v>
          </cell>
          <cell r="E1489">
            <v>166.92</v>
          </cell>
        </row>
        <row r="1490">
          <cell r="C1490" t="str">
            <v>匡洁Ⅰ线</v>
          </cell>
          <cell r="D1490" t="str">
            <v>电流</v>
          </cell>
          <cell r="E1490">
            <v>109.032</v>
          </cell>
        </row>
        <row r="1491">
          <cell r="C1491" t="str">
            <v>匡检线</v>
          </cell>
          <cell r="D1491" t="str">
            <v>电流</v>
          </cell>
          <cell r="E1491">
            <v>126.036</v>
          </cell>
        </row>
        <row r="1492">
          <cell r="C1492" t="str">
            <v>匡岗线</v>
          </cell>
          <cell r="D1492" t="str">
            <v>电流</v>
          </cell>
          <cell r="E1492">
            <v>74.136</v>
          </cell>
        </row>
        <row r="1493">
          <cell r="C1493" t="str">
            <v>匡德线</v>
          </cell>
          <cell r="D1493" t="str">
            <v>电流</v>
          </cell>
          <cell r="E1493">
            <v>0</v>
          </cell>
        </row>
        <row r="1494">
          <cell r="C1494" t="str">
            <v>槐化线</v>
          </cell>
          <cell r="D1494" t="str">
            <v>电流</v>
          </cell>
          <cell r="E1494">
            <v>61.728</v>
          </cell>
        </row>
        <row r="1495">
          <cell r="C1495" t="str">
            <v>锅炉线</v>
          </cell>
          <cell r="D1495" t="str">
            <v>电流</v>
          </cell>
          <cell r="E1495">
            <v>3.108</v>
          </cell>
        </row>
        <row r="1496">
          <cell r="C1496" t="str">
            <v>引黄Ⅳ线</v>
          </cell>
          <cell r="D1496" t="str">
            <v>电流</v>
          </cell>
          <cell r="E1496">
            <v>0.63</v>
          </cell>
        </row>
        <row r="1497">
          <cell r="C1497" t="str">
            <v>引黄Ⅱ线</v>
          </cell>
          <cell r="D1497" t="str">
            <v>电流</v>
          </cell>
          <cell r="E1497">
            <v>21.27</v>
          </cell>
        </row>
        <row r="1498">
          <cell r="C1498" t="str">
            <v>张庄线</v>
          </cell>
          <cell r="D1498" t="str">
            <v>电流</v>
          </cell>
          <cell r="E1498">
            <v>53.148</v>
          </cell>
        </row>
        <row r="1499">
          <cell r="C1499" t="str">
            <v>天齐线</v>
          </cell>
          <cell r="D1499" t="str">
            <v>电流</v>
          </cell>
          <cell r="E1499">
            <v>16.5</v>
          </cell>
        </row>
        <row r="1500">
          <cell r="C1500" t="str">
            <v>美里线</v>
          </cell>
          <cell r="D1500" t="str">
            <v>电流</v>
          </cell>
          <cell r="E1500">
            <v>11.112</v>
          </cell>
        </row>
        <row r="1501">
          <cell r="C1501" t="str">
            <v>轧钢线</v>
          </cell>
          <cell r="D1501" t="str">
            <v>电流</v>
          </cell>
          <cell r="E1501">
            <v>39.468</v>
          </cell>
        </row>
        <row r="1502">
          <cell r="C1502" t="str">
            <v>腊站线</v>
          </cell>
          <cell r="D1502" t="str">
            <v>电流</v>
          </cell>
          <cell r="E1502">
            <v>0</v>
          </cell>
        </row>
        <row r="1503">
          <cell r="C1503" t="str">
            <v>腊中线</v>
          </cell>
          <cell r="D1503" t="str">
            <v>电流</v>
          </cell>
          <cell r="E1503">
            <v>6.368</v>
          </cell>
        </row>
        <row r="1504">
          <cell r="C1504" t="str">
            <v>腊张线</v>
          </cell>
          <cell r="D1504" t="str">
            <v>电流</v>
          </cell>
          <cell r="E1504">
            <v>55.984</v>
          </cell>
        </row>
        <row r="1505">
          <cell r="C1505" t="str">
            <v>腊桥线</v>
          </cell>
          <cell r="D1505" t="str">
            <v>电流</v>
          </cell>
          <cell r="E1505">
            <v>8.56</v>
          </cell>
        </row>
        <row r="1506">
          <cell r="C1506" t="str">
            <v>腊平线</v>
          </cell>
          <cell r="D1506" t="str">
            <v>电流</v>
          </cell>
          <cell r="E1506">
            <v>63.376</v>
          </cell>
        </row>
        <row r="1507">
          <cell r="C1507" t="str">
            <v>腊龙线</v>
          </cell>
          <cell r="D1507" t="str">
            <v>电流</v>
          </cell>
          <cell r="E1507">
            <v>344.08</v>
          </cell>
        </row>
        <row r="1508">
          <cell r="C1508" t="str">
            <v>腊科线</v>
          </cell>
          <cell r="D1508" t="str">
            <v>电流</v>
          </cell>
          <cell r="E1508">
            <v>73.536</v>
          </cell>
        </row>
        <row r="1509">
          <cell r="C1509" t="str">
            <v>腊辰线</v>
          </cell>
          <cell r="D1509" t="str">
            <v>电流</v>
          </cell>
          <cell r="E1509">
            <v>12.256</v>
          </cell>
        </row>
        <row r="1510">
          <cell r="C1510" t="str">
            <v>腊府线</v>
          </cell>
          <cell r="D1510" t="str">
            <v>电流</v>
          </cell>
          <cell r="E1510">
            <v>42.896</v>
          </cell>
        </row>
        <row r="1511">
          <cell r="C1511" t="str">
            <v>腊高线</v>
          </cell>
          <cell r="D1511" t="str">
            <v>电流</v>
          </cell>
          <cell r="E1511">
            <v>1.744</v>
          </cell>
        </row>
        <row r="1512">
          <cell r="C1512" t="str">
            <v>腊军线</v>
          </cell>
          <cell r="D1512" t="str">
            <v>电流</v>
          </cell>
          <cell r="E1512">
            <v>9.264</v>
          </cell>
        </row>
        <row r="1513">
          <cell r="C1513" t="str">
            <v>王置线</v>
          </cell>
          <cell r="D1513" t="str">
            <v>电流</v>
          </cell>
          <cell r="E1513">
            <v>12.8442</v>
          </cell>
        </row>
        <row r="1514">
          <cell r="C1514" t="str">
            <v>王悦Ⅱ线</v>
          </cell>
          <cell r="D1514" t="str">
            <v>电流</v>
          </cell>
          <cell r="E1514">
            <v>38.9469</v>
          </cell>
        </row>
        <row r="1515">
          <cell r="C1515" t="str">
            <v>王园线</v>
          </cell>
          <cell r="D1515" t="str">
            <v>电流</v>
          </cell>
          <cell r="E1515">
            <v>1.93353</v>
          </cell>
        </row>
        <row r="1516">
          <cell r="C1516" t="str">
            <v>王寓线</v>
          </cell>
          <cell r="D1516" t="str">
            <v>电流</v>
          </cell>
          <cell r="E1516">
            <v>13.1895</v>
          </cell>
        </row>
        <row r="1517">
          <cell r="C1517" t="str">
            <v>王新线</v>
          </cell>
          <cell r="D1517" t="str">
            <v>电流</v>
          </cell>
          <cell r="E1517">
            <v>51.7911</v>
          </cell>
        </row>
        <row r="1518">
          <cell r="C1518" t="str">
            <v>王铁Ⅱ线</v>
          </cell>
          <cell r="D1518" t="str">
            <v>电流</v>
          </cell>
          <cell r="E1518">
            <v>3.79802</v>
          </cell>
        </row>
        <row r="1519">
          <cell r="C1519" t="str">
            <v>王铁Ⅰ线</v>
          </cell>
          <cell r="D1519" t="str">
            <v>电流</v>
          </cell>
          <cell r="E1519">
            <v>39.7065</v>
          </cell>
        </row>
        <row r="1520">
          <cell r="C1520" t="str">
            <v>王泰线</v>
          </cell>
          <cell r="D1520" t="str">
            <v>电流</v>
          </cell>
          <cell r="E1520">
            <v>77.8248</v>
          </cell>
        </row>
        <row r="1521">
          <cell r="C1521" t="str">
            <v>王墨线</v>
          </cell>
          <cell r="D1521" t="str">
            <v>电流</v>
          </cell>
          <cell r="E1521">
            <v>6.97454</v>
          </cell>
        </row>
        <row r="1522">
          <cell r="C1522" t="str">
            <v>王梁线</v>
          </cell>
          <cell r="D1522" t="str">
            <v>电流</v>
          </cell>
          <cell r="E1522">
            <v>10.0129</v>
          </cell>
        </row>
        <row r="1523">
          <cell r="C1523" t="str">
            <v>王康Ⅱ线</v>
          </cell>
          <cell r="D1523" t="str">
            <v>电流</v>
          </cell>
          <cell r="E1523">
            <v>49.7195</v>
          </cell>
        </row>
        <row r="1524">
          <cell r="C1524" t="str">
            <v>王康Ⅰ线</v>
          </cell>
          <cell r="D1524" t="str">
            <v>电流</v>
          </cell>
          <cell r="E1524">
            <v>54.4842</v>
          </cell>
        </row>
        <row r="1525">
          <cell r="C1525" t="str">
            <v>王居线</v>
          </cell>
          <cell r="D1525" t="str">
            <v>电流</v>
          </cell>
          <cell r="E1525">
            <v>7.04359</v>
          </cell>
        </row>
        <row r="1526">
          <cell r="C1526" t="str">
            <v>王建线</v>
          </cell>
          <cell r="D1526" t="str">
            <v>电流</v>
          </cell>
          <cell r="E1526">
            <v>58.0751</v>
          </cell>
        </row>
        <row r="1527">
          <cell r="C1527" t="str">
            <v>王鸿线</v>
          </cell>
          <cell r="D1527" t="str">
            <v>电流</v>
          </cell>
          <cell r="E1527">
            <v>105.17</v>
          </cell>
        </row>
        <row r="1528">
          <cell r="C1528" t="str">
            <v>王车线</v>
          </cell>
          <cell r="D1528" t="str">
            <v>电流</v>
          </cell>
          <cell r="E1528">
            <v>15.3992</v>
          </cell>
        </row>
        <row r="1529">
          <cell r="C1529" t="str">
            <v>王安线</v>
          </cell>
          <cell r="D1529" t="str">
            <v>电流</v>
          </cell>
          <cell r="E1529">
            <v>18.5067</v>
          </cell>
        </row>
        <row r="1530">
          <cell r="C1530" t="str">
            <v>王万线</v>
          </cell>
          <cell r="D1530" t="str">
            <v>电流</v>
          </cell>
          <cell r="E1530">
            <v>63.4614</v>
          </cell>
        </row>
        <row r="1531">
          <cell r="C1531" t="str">
            <v>王悦Ⅰ线</v>
          </cell>
          <cell r="D1531" t="str">
            <v>电流</v>
          </cell>
          <cell r="E1531">
            <v>2.69314</v>
          </cell>
        </row>
        <row r="1532">
          <cell r="C1532" t="str">
            <v>王东线</v>
          </cell>
          <cell r="D1532" t="str">
            <v>电流</v>
          </cell>
          <cell r="E1532">
            <v>0.828658</v>
          </cell>
        </row>
        <row r="1533">
          <cell r="C1533" t="str">
            <v>王热线</v>
          </cell>
          <cell r="D1533" t="str">
            <v>电流</v>
          </cell>
          <cell r="E1533">
            <v>182.719</v>
          </cell>
        </row>
        <row r="1534">
          <cell r="C1534" t="str">
            <v>鲍源线</v>
          </cell>
          <cell r="D1534" t="str">
            <v>电流</v>
          </cell>
          <cell r="E1534">
            <v>38.624</v>
          </cell>
        </row>
        <row r="1535">
          <cell r="C1535" t="str">
            <v>鲍想Ⅰ线</v>
          </cell>
          <cell r="D1535" t="str">
            <v>电流</v>
          </cell>
          <cell r="E1535">
            <v>54.032</v>
          </cell>
        </row>
        <row r="1536">
          <cell r="C1536" t="str">
            <v>鲍板线</v>
          </cell>
          <cell r="D1536" t="str">
            <v>电流</v>
          </cell>
          <cell r="E1536">
            <v>0</v>
          </cell>
        </row>
        <row r="1537">
          <cell r="C1537" t="str">
            <v>鲍热Ⅱ线</v>
          </cell>
          <cell r="D1537" t="str">
            <v>电流</v>
          </cell>
          <cell r="E1537">
            <v>0</v>
          </cell>
        </row>
        <row r="1538">
          <cell r="C1538" t="str">
            <v>鲍赵线</v>
          </cell>
          <cell r="D1538" t="str">
            <v>电流</v>
          </cell>
          <cell r="E1538">
            <v>6.112</v>
          </cell>
        </row>
        <row r="1539">
          <cell r="C1539" t="str">
            <v>鲍想Ⅱ线</v>
          </cell>
          <cell r="D1539" t="str">
            <v>电流</v>
          </cell>
          <cell r="E1539">
            <v>6.944</v>
          </cell>
        </row>
        <row r="1540">
          <cell r="C1540" t="str">
            <v>鲍特线</v>
          </cell>
          <cell r="D1540" t="str">
            <v>电流</v>
          </cell>
          <cell r="E1540">
            <v>12.768</v>
          </cell>
        </row>
        <row r="1541">
          <cell r="C1541" t="str">
            <v>鲍热Ⅳ线</v>
          </cell>
          <cell r="D1541" t="str">
            <v>电流</v>
          </cell>
          <cell r="E1541">
            <v>0</v>
          </cell>
        </row>
        <row r="1542">
          <cell r="C1542" t="str">
            <v>鲍热Ⅲ线</v>
          </cell>
          <cell r="D1542" t="str">
            <v>电流</v>
          </cell>
          <cell r="E1542">
            <v>0</v>
          </cell>
        </row>
        <row r="1543">
          <cell r="C1543" t="str">
            <v>鲍热Ⅰ线</v>
          </cell>
          <cell r="D1543" t="str">
            <v>电流</v>
          </cell>
          <cell r="E1543">
            <v>0</v>
          </cell>
        </row>
        <row r="1544">
          <cell r="C1544" t="str">
            <v>鲍康Ⅱ线</v>
          </cell>
          <cell r="D1544" t="str">
            <v>电流</v>
          </cell>
          <cell r="E1544">
            <v>51.264</v>
          </cell>
        </row>
        <row r="1545">
          <cell r="C1545" t="str">
            <v>鲍康Ⅰ线</v>
          </cell>
          <cell r="D1545" t="str">
            <v>电流</v>
          </cell>
          <cell r="E1545">
            <v>35.52</v>
          </cell>
        </row>
        <row r="1546">
          <cell r="C1546" t="str">
            <v>彩研Ⅱ线</v>
          </cell>
          <cell r="D1546" t="str">
            <v>电流</v>
          </cell>
          <cell r="E1546">
            <v>30.5087</v>
          </cell>
        </row>
        <row r="1547">
          <cell r="C1547" t="str">
            <v>彩校Ⅲ线</v>
          </cell>
          <cell r="D1547" t="str">
            <v>电流</v>
          </cell>
          <cell r="E1547">
            <v>5.51344</v>
          </cell>
        </row>
        <row r="1548">
          <cell r="C1548" t="str">
            <v>彩校Ⅰ线</v>
          </cell>
          <cell r="D1548" t="str">
            <v>电流</v>
          </cell>
          <cell r="E1548">
            <v>34.6225</v>
          </cell>
        </row>
        <row r="1549">
          <cell r="C1549" t="str">
            <v>彩铁Ⅱ线</v>
          </cell>
          <cell r="D1549" t="str">
            <v>电流</v>
          </cell>
          <cell r="E1549">
            <v>12.7799</v>
          </cell>
        </row>
        <row r="1550">
          <cell r="C1550" t="str">
            <v>彩安线</v>
          </cell>
          <cell r="D1550" t="str">
            <v>电流</v>
          </cell>
          <cell r="E1550">
            <v>79.624</v>
          </cell>
        </row>
        <row r="1551">
          <cell r="C1551" t="str">
            <v>彩博线</v>
          </cell>
          <cell r="D1551" t="str">
            <v>电流</v>
          </cell>
          <cell r="E1551">
            <v>41.781</v>
          </cell>
        </row>
        <row r="1552">
          <cell r="C1552" t="str">
            <v>彩学Ⅰ线</v>
          </cell>
          <cell r="D1552" t="str">
            <v>电流</v>
          </cell>
          <cell r="E1552">
            <v>4.19275</v>
          </cell>
        </row>
        <row r="1553">
          <cell r="C1553" t="str">
            <v>彩武线</v>
          </cell>
          <cell r="D1553" t="str">
            <v>电流</v>
          </cell>
          <cell r="E1553">
            <v>0.381286</v>
          </cell>
        </row>
        <row r="1554">
          <cell r="C1554" t="str">
            <v>彩校Ⅱ线</v>
          </cell>
          <cell r="D1554" t="str">
            <v>电流</v>
          </cell>
          <cell r="E1554">
            <v>1.58315</v>
          </cell>
        </row>
        <row r="1555">
          <cell r="C1555" t="str">
            <v>狼猫线</v>
          </cell>
          <cell r="D1555" t="str">
            <v>电流</v>
          </cell>
          <cell r="E1555">
            <v>163.008</v>
          </cell>
        </row>
        <row r="1556">
          <cell r="C1556" t="str">
            <v>西彩线</v>
          </cell>
          <cell r="D1556" t="str">
            <v>电流</v>
          </cell>
          <cell r="E1556">
            <v>0</v>
          </cell>
        </row>
        <row r="1557">
          <cell r="C1557" t="str">
            <v>彩研Ⅰ线</v>
          </cell>
          <cell r="D1557" t="str">
            <v>电流</v>
          </cell>
          <cell r="E1557">
            <v>77.105</v>
          </cell>
        </row>
        <row r="1558">
          <cell r="C1558" t="str">
            <v>彩科Ⅰ线</v>
          </cell>
          <cell r="D1558" t="str">
            <v>电流</v>
          </cell>
          <cell r="E1558">
            <v>51.3494</v>
          </cell>
        </row>
        <row r="1559">
          <cell r="C1559" t="str">
            <v>彩科Ⅱ线</v>
          </cell>
          <cell r="D1559" t="str">
            <v>电流</v>
          </cell>
          <cell r="E1559">
            <v>15.3572</v>
          </cell>
        </row>
        <row r="1560">
          <cell r="C1560" t="str">
            <v>彩川Ⅰ线</v>
          </cell>
          <cell r="D1560" t="str">
            <v>电流</v>
          </cell>
          <cell r="E1560">
            <v>37.4251</v>
          </cell>
        </row>
        <row r="1561">
          <cell r="C1561" t="str">
            <v>彩东线</v>
          </cell>
          <cell r="D1561" t="str">
            <v>电流</v>
          </cell>
          <cell r="E1561">
            <v>57.1438</v>
          </cell>
        </row>
        <row r="1562">
          <cell r="C1562" t="str">
            <v>彩商线</v>
          </cell>
          <cell r="D1562" t="str">
            <v>电流</v>
          </cell>
          <cell r="E1562">
            <v>70.2414</v>
          </cell>
        </row>
        <row r="1563">
          <cell r="C1563" t="str">
            <v>彩铁Ⅰ线</v>
          </cell>
          <cell r="D1563" t="str">
            <v>电流</v>
          </cell>
          <cell r="E1563">
            <v>78.771</v>
          </cell>
        </row>
        <row r="1564">
          <cell r="C1564" t="str">
            <v>商职线</v>
          </cell>
          <cell r="D1564" t="str">
            <v>电流</v>
          </cell>
          <cell r="E1564">
            <v>49.5656</v>
          </cell>
        </row>
        <row r="1565">
          <cell r="C1565" t="str">
            <v>彩学Ⅱ线</v>
          </cell>
          <cell r="D1565" t="str">
            <v>电流</v>
          </cell>
          <cell r="E1565">
            <v>8.5675</v>
          </cell>
        </row>
        <row r="1566">
          <cell r="C1566" t="str">
            <v>虎门线</v>
          </cell>
          <cell r="D1566" t="str">
            <v>电流</v>
          </cell>
          <cell r="E1566">
            <v>117.677</v>
          </cell>
        </row>
        <row r="1567">
          <cell r="C1567" t="str">
            <v>彩门线</v>
          </cell>
          <cell r="D1567" t="str">
            <v>电流</v>
          </cell>
          <cell r="E1567">
            <v>290.669</v>
          </cell>
        </row>
        <row r="1568">
          <cell r="C1568" t="str">
            <v>彩川Ⅱ线</v>
          </cell>
          <cell r="D1568" t="str">
            <v>电流</v>
          </cell>
          <cell r="E1568">
            <v>10.2452</v>
          </cell>
        </row>
        <row r="1569">
          <cell r="C1569" t="str">
            <v>铭安Ⅰ线</v>
          </cell>
          <cell r="D1569" t="str">
            <v>电流</v>
          </cell>
          <cell r="E1569">
            <v>32.7241</v>
          </cell>
        </row>
        <row r="1570">
          <cell r="C1570" t="str">
            <v>铭篮Ⅳ线</v>
          </cell>
          <cell r="D1570" t="str">
            <v>电流</v>
          </cell>
          <cell r="E1570">
            <v>26.949</v>
          </cell>
        </row>
        <row r="1571">
          <cell r="C1571" t="str">
            <v>铭乐Ⅳ线</v>
          </cell>
          <cell r="D1571" t="str">
            <v>电流</v>
          </cell>
          <cell r="E1571">
            <v>10.9141</v>
          </cell>
        </row>
        <row r="1572">
          <cell r="C1572" t="str">
            <v>铭乐Ⅰ线</v>
          </cell>
          <cell r="D1572" t="str">
            <v>电流</v>
          </cell>
          <cell r="E1572">
            <v>30.2633</v>
          </cell>
        </row>
        <row r="1573">
          <cell r="C1573" t="str">
            <v>铭河Ⅱ线</v>
          </cell>
          <cell r="D1573" t="str">
            <v>电流</v>
          </cell>
          <cell r="E1573">
            <v>170.652</v>
          </cell>
        </row>
        <row r="1574">
          <cell r="C1574" t="str">
            <v>铭桐线</v>
          </cell>
          <cell r="D1574" t="str">
            <v>电流</v>
          </cell>
          <cell r="E1574">
            <v>4.37128</v>
          </cell>
        </row>
        <row r="1575">
          <cell r="C1575" t="str">
            <v>铭居Ⅰ线</v>
          </cell>
          <cell r="D1575" t="str">
            <v>电流</v>
          </cell>
          <cell r="E1575">
            <v>32.5921</v>
          </cell>
        </row>
        <row r="1576">
          <cell r="C1576" t="str">
            <v>铭居Ⅱ线</v>
          </cell>
          <cell r="D1576" t="str">
            <v>电流</v>
          </cell>
          <cell r="E1576">
            <v>32.6387</v>
          </cell>
        </row>
        <row r="1577">
          <cell r="C1577" t="str">
            <v>铭茂Ⅱ线</v>
          </cell>
          <cell r="D1577" t="str">
            <v>电流</v>
          </cell>
          <cell r="E1577">
            <v>2.44436</v>
          </cell>
        </row>
        <row r="1578">
          <cell r="C1578" t="str">
            <v>铭茂Ⅲ线</v>
          </cell>
          <cell r="D1578" t="str">
            <v>电流</v>
          </cell>
          <cell r="E1578">
            <v>2.50115</v>
          </cell>
        </row>
        <row r="1579">
          <cell r="C1579" t="str">
            <v>铭科线</v>
          </cell>
          <cell r="D1579" t="str">
            <v>电流</v>
          </cell>
          <cell r="E1579">
            <v>9.91928</v>
          </cell>
        </row>
        <row r="1580">
          <cell r="C1580" t="str">
            <v>铭篮Ⅰ线</v>
          </cell>
          <cell r="D1580" t="str">
            <v>电流</v>
          </cell>
          <cell r="E1580">
            <v>20.7287</v>
          </cell>
        </row>
        <row r="1581">
          <cell r="C1581" t="str">
            <v>铭云线</v>
          </cell>
          <cell r="D1581" t="str">
            <v>电流</v>
          </cell>
          <cell r="E1581">
            <v>24.9241</v>
          </cell>
        </row>
        <row r="1582">
          <cell r="C1582" t="str">
            <v>铭樟线</v>
          </cell>
          <cell r="D1582" t="str">
            <v>电流</v>
          </cell>
          <cell r="E1582">
            <v>50.4783</v>
          </cell>
        </row>
        <row r="1583">
          <cell r="C1583" t="str">
            <v>铭玺线</v>
          </cell>
          <cell r="D1583" t="str">
            <v>电流</v>
          </cell>
          <cell r="E1583">
            <v>13.5568</v>
          </cell>
        </row>
        <row r="1584">
          <cell r="C1584" t="str">
            <v>铭河Ⅰ线</v>
          </cell>
          <cell r="D1584" t="str">
            <v>电流</v>
          </cell>
          <cell r="E1584">
            <v>55.2134</v>
          </cell>
        </row>
        <row r="1585">
          <cell r="C1585" t="str">
            <v>铭院线</v>
          </cell>
          <cell r="D1585" t="str">
            <v>电流</v>
          </cell>
          <cell r="E1585">
            <v>123.299</v>
          </cell>
        </row>
        <row r="1586">
          <cell r="C1586" t="str">
            <v>铭铁线</v>
          </cell>
          <cell r="D1586" t="str">
            <v>电流</v>
          </cell>
          <cell r="E1586">
            <v>24.6686</v>
          </cell>
        </row>
        <row r="1587">
          <cell r="C1587" t="str">
            <v>铭安Ⅱ线</v>
          </cell>
          <cell r="D1587" t="str">
            <v>电流</v>
          </cell>
          <cell r="E1587">
            <v>32.2933</v>
          </cell>
        </row>
        <row r="1588">
          <cell r="C1588" t="str">
            <v>铭茂Ⅳ线</v>
          </cell>
          <cell r="D1588" t="str">
            <v>电流</v>
          </cell>
          <cell r="E1588">
            <v>153.989</v>
          </cell>
        </row>
        <row r="1589">
          <cell r="C1589" t="str">
            <v>铭速线</v>
          </cell>
          <cell r="D1589" t="str">
            <v>电流</v>
          </cell>
          <cell r="E1589">
            <v>4.03292</v>
          </cell>
        </row>
        <row r="1590">
          <cell r="C1590" t="str">
            <v>铭茂Ⅰ线</v>
          </cell>
          <cell r="D1590" t="str">
            <v>电流</v>
          </cell>
          <cell r="E1590">
            <v>98.817</v>
          </cell>
        </row>
        <row r="1591">
          <cell r="C1591" t="str">
            <v>铭嘉线</v>
          </cell>
          <cell r="D1591" t="str">
            <v>电流</v>
          </cell>
          <cell r="E1591">
            <v>76.978</v>
          </cell>
        </row>
        <row r="1592">
          <cell r="C1592" t="str">
            <v>佳安Ⅰ线</v>
          </cell>
          <cell r="D1592" t="str">
            <v>电流</v>
          </cell>
          <cell r="E1592">
            <v>4.92</v>
          </cell>
        </row>
        <row r="1593">
          <cell r="C1593" t="str">
            <v>佳亓线</v>
          </cell>
          <cell r="D1593" t="str">
            <v>电流</v>
          </cell>
          <cell r="E1593">
            <v>33.048</v>
          </cell>
        </row>
        <row r="1594">
          <cell r="C1594" t="str">
            <v>佳西Ⅰ线</v>
          </cell>
          <cell r="D1594" t="str">
            <v>电流</v>
          </cell>
          <cell r="E1594">
            <v>62.928</v>
          </cell>
        </row>
        <row r="1595">
          <cell r="C1595" t="str">
            <v>佳王线</v>
          </cell>
          <cell r="D1595" t="str">
            <v>电流</v>
          </cell>
          <cell r="E1595">
            <v>11.592</v>
          </cell>
        </row>
        <row r="1596">
          <cell r="C1596" t="str">
            <v>佳青线</v>
          </cell>
          <cell r="D1596" t="str">
            <v>电流</v>
          </cell>
          <cell r="E1596">
            <v>89.304</v>
          </cell>
        </row>
        <row r="1597">
          <cell r="C1597" t="str">
            <v>佳临Ⅳ线</v>
          </cell>
          <cell r="D1597" t="str">
            <v>电流</v>
          </cell>
          <cell r="E1597">
            <v>16.512</v>
          </cell>
        </row>
        <row r="1598">
          <cell r="C1598" t="str">
            <v>佳华线</v>
          </cell>
          <cell r="D1598" t="str">
            <v>电流</v>
          </cell>
          <cell r="E1598">
            <v>26.712</v>
          </cell>
        </row>
        <row r="1599">
          <cell r="C1599" t="str">
            <v>佳西线</v>
          </cell>
          <cell r="D1599" t="str">
            <v>电流</v>
          </cell>
          <cell r="E1599">
            <v>20.736</v>
          </cell>
        </row>
        <row r="1600">
          <cell r="C1600" t="str">
            <v>佳西Ⅱ线</v>
          </cell>
          <cell r="D1600" t="str">
            <v>电流</v>
          </cell>
          <cell r="E1600">
            <v>27.072</v>
          </cell>
        </row>
        <row r="1601">
          <cell r="C1601" t="str">
            <v>佳珑Ⅱ线</v>
          </cell>
          <cell r="D1601" t="str">
            <v>电流</v>
          </cell>
          <cell r="E1601">
            <v>81.912</v>
          </cell>
        </row>
        <row r="1602">
          <cell r="C1602" t="str">
            <v>佳珑Ⅰ线</v>
          </cell>
          <cell r="D1602" t="str">
            <v>电流</v>
          </cell>
          <cell r="E1602">
            <v>6.336</v>
          </cell>
        </row>
        <row r="1603">
          <cell r="C1603" t="str">
            <v>佳园线</v>
          </cell>
          <cell r="D1603" t="str">
            <v>电流</v>
          </cell>
          <cell r="E1603">
            <v>0</v>
          </cell>
        </row>
        <row r="1604">
          <cell r="C1604" t="str">
            <v>佳宋线</v>
          </cell>
          <cell r="D1604" t="str">
            <v>电流</v>
          </cell>
          <cell r="E1604">
            <v>44.64</v>
          </cell>
        </row>
        <row r="1605">
          <cell r="C1605" t="str">
            <v>佳文线</v>
          </cell>
          <cell r="D1605" t="str">
            <v>电流</v>
          </cell>
          <cell r="E1605">
            <v>3.168</v>
          </cell>
        </row>
        <row r="1606">
          <cell r="C1606" t="str">
            <v>佳荷线</v>
          </cell>
          <cell r="D1606" t="str">
            <v>电流</v>
          </cell>
          <cell r="E1606">
            <v>36.216</v>
          </cell>
        </row>
        <row r="1607">
          <cell r="C1607" t="str">
            <v>佳临Ⅱ线</v>
          </cell>
          <cell r="D1607" t="str">
            <v>电流</v>
          </cell>
          <cell r="E1607">
            <v>72.768</v>
          </cell>
        </row>
        <row r="1608">
          <cell r="C1608" t="str">
            <v>佳临Ⅲ线</v>
          </cell>
          <cell r="D1608" t="str">
            <v>电流</v>
          </cell>
          <cell r="E1608">
            <v>51.672</v>
          </cell>
        </row>
        <row r="1609">
          <cell r="C1609" t="str">
            <v>佳刘线</v>
          </cell>
          <cell r="D1609" t="str">
            <v>电流</v>
          </cell>
          <cell r="E1609">
            <v>35.496</v>
          </cell>
        </row>
        <row r="1610">
          <cell r="C1610" t="str">
            <v>佳桥线</v>
          </cell>
          <cell r="D1610" t="str">
            <v>电流</v>
          </cell>
          <cell r="E1610">
            <v>31.992</v>
          </cell>
        </row>
        <row r="1611">
          <cell r="C1611" t="str">
            <v>佳临Ⅰ线</v>
          </cell>
          <cell r="D1611" t="str">
            <v>电流</v>
          </cell>
          <cell r="E1611">
            <v>67.512</v>
          </cell>
        </row>
        <row r="1612">
          <cell r="C1612" t="str">
            <v>佳贸线</v>
          </cell>
          <cell r="D1612" t="str">
            <v>电流</v>
          </cell>
          <cell r="E1612">
            <v>33.048</v>
          </cell>
        </row>
        <row r="1613">
          <cell r="C1613" t="str">
            <v>佳安Ⅱ线</v>
          </cell>
          <cell r="D1613" t="str">
            <v>电流</v>
          </cell>
          <cell r="E1613">
            <v>0</v>
          </cell>
        </row>
        <row r="1614">
          <cell r="C1614" t="str">
            <v>公安线</v>
          </cell>
          <cell r="D1614" t="str">
            <v>电流</v>
          </cell>
          <cell r="E1614">
            <v>2.1</v>
          </cell>
        </row>
        <row r="1615">
          <cell r="C1615" t="str">
            <v>热源Ⅱ线</v>
          </cell>
          <cell r="D1615" t="str">
            <v>电流</v>
          </cell>
          <cell r="E1615">
            <v>14.32</v>
          </cell>
        </row>
        <row r="1616">
          <cell r="C1616" t="str">
            <v>港兰线</v>
          </cell>
          <cell r="D1616" t="str">
            <v>电流</v>
          </cell>
          <cell r="E1616">
            <v>3.012</v>
          </cell>
        </row>
        <row r="1617">
          <cell r="C1617" t="str">
            <v>港水Ⅰ线</v>
          </cell>
          <cell r="D1617" t="str">
            <v>电流</v>
          </cell>
          <cell r="E1617">
            <v>49.272</v>
          </cell>
        </row>
        <row r="1618">
          <cell r="C1618" t="str">
            <v>东梧线</v>
          </cell>
          <cell r="D1618" t="str">
            <v>电流</v>
          </cell>
          <cell r="E1618">
            <v>113.784</v>
          </cell>
        </row>
        <row r="1619">
          <cell r="C1619" t="str">
            <v>西坞线</v>
          </cell>
          <cell r="D1619" t="str">
            <v>电流</v>
          </cell>
          <cell r="E1619">
            <v>42.444</v>
          </cell>
        </row>
        <row r="1620">
          <cell r="C1620" t="str">
            <v>水泥线</v>
          </cell>
          <cell r="D1620" t="str">
            <v>电流</v>
          </cell>
          <cell r="E1620">
            <v>83.46</v>
          </cell>
        </row>
        <row r="1621">
          <cell r="C1621" t="str">
            <v>热源Ⅰ线</v>
          </cell>
          <cell r="D1621" t="str">
            <v>电流</v>
          </cell>
          <cell r="E1621">
            <v>47.22</v>
          </cell>
        </row>
        <row r="1622">
          <cell r="C1622" t="str">
            <v>港水Ⅱ线</v>
          </cell>
          <cell r="D1622" t="str">
            <v>电流</v>
          </cell>
          <cell r="E1622">
            <v>57.384</v>
          </cell>
        </row>
        <row r="1623">
          <cell r="C1623" t="str">
            <v>港九线</v>
          </cell>
          <cell r="D1623" t="str">
            <v>电流</v>
          </cell>
          <cell r="E1623">
            <v>6.36</v>
          </cell>
        </row>
        <row r="1624">
          <cell r="C1624" t="str">
            <v>高家线</v>
          </cell>
          <cell r="D1624" t="str">
            <v>电流</v>
          </cell>
          <cell r="E1624">
            <v>74.76</v>
          </cell>
        </row>
        <row r="1625">
          <cell r="C1625" t="str">
            <v>高邱线</v>
          </cell>
          <cell r="D1625" t="str">
            <v>电流</v>
          </cell>
          <cell r="E1625">
            <v>1.08</v>
          </cell>
        </row>
        <row r="1626">
          <cell r="C1626" t="str">
            <v>高泉线</v>
          </cell>
          <cell r="D1626" t="str">
            <v>电流</v>
          </cell>
          <cell r="E1626">
            <v>114.96</v>
          </cell>
        </row>
        <row r="1627">
          <cell r="C1627" t="str">
            <v>技校线</v>
          </cell>
          <cell r="D1627" t="str">
            <v>电流</v>
          </cell>
          <cell r="E1627">
            <v>5.568</v>
          </cell>
        </row>
        <row r="1628">
          <cell r="C1628" t="str">
            <v>温家线</v>
          </cell>
          <cell r="D1628" t="str">
            <v>电流</v>
          </cell>
          <cell r="E1628">
            <v>13.032</v>
          </cell>
        </row>
        <row r="1629">
          <cell r="C1629" t="str">
            <v>鲍钢线</v>
          </cell>
          <cell r="D1629" t="str">
            <v>电流</v>
          </cell>
          <cell r="E1629">
            <v>0</v>
          </cell>
        </row>
        <row r="1630">
          <cell r="C1630" t="str">
            <v>郭水线</v>
          </cell>
          <cell r="D1630" t="str">
            <v>电流</v>
          </cell>
          <cell r="E1630">
            <v>28.428</v>
          </cell>
        </row>
        <row r="1631">
          <cell r="C1631" t="str">
            <v>郭全线</v>
          </cell>
          <cell r="D1631" t="str">
            <v>电流</v>
          </cell>
          <cell r="E1631">
            <v>14.712</v>
          </cell>
        </row>
        <row r="1632">
          <cell r="C1632" t="str">
            <v>郭矿Ⅰ线</v>
          </cell>
          <cell r="D1632" t="str">
            <v>电流</v>
          </cell>
          <cell r="E1632">
            <v>0</v>
          </cell>
        </row>
        <row r="1633">
          <cell r="C1633" t="str">
            <v>郭净线</v>
          </cell>
          <cell r="D1633" t="str">
            <v>电流</v>
          </cell>
          <cell r="E1633">
            <v>29.34</v>
          </cell>
        </row>
        <row r="1634">
          <cell r="C1634" t="str">
            <v>郭建线</v>
          </cell>
          <cell r="D1634" t="str">
            <v>电流</v>
          </cell>
          <cell r="E1634">
            <v>5.868</v>
          </cell>
        </row>
        <row r="1635">
          <cell r="C1635" t="str">
            <v>郭华线</v>
          </cell>
          <cell r="D1635" t="str">
            <v>电流</v>
          </cell>
          <cell r="E1635">
            <v>55.344</v>
          </cell>
        </row>
        <row r="1636">
          <cell r="C1636" t="str">
            <v>郭航线</v>
          </cell>
          <cell r="D1636" t="str">
            <v>电流</v>
          </cell>
          <cell r="E1636">
            <v>4.692</v>
          </cell>
        </row>
        <row r="1637">
          <cell r="C1637" t="str">
            <v>郭风线</v>
          </cell>
          <cell r="D1637" t="str">
            <v>电流</v>
          </cell>
          <cell r="E1637">
            <v>12.876</v>
          </cell>
        </row>
        <row r="1638">
          <cell r="C1638" t="str">
            <v>郭辰线</v>
          </cell>
          <cell r="D1638" t="str">
            <v>电流</v>
          </cell>
          <cell r="E1638">
            <v>29.004</v>
          </cell>
        </row>
        <row r="1639">
          <cell r="C1639" t="str">
            <v>郭安Ⅳ线</v>
          </cell>
          <cell r="D1639" t="str">
            <v>电流</v>
          </cell>
          <cell r="E1639">
            <v>26.256</v>
          </cell>
        </row>
        <row r="1640">
          <cell r="C1640" t="str">
            <v>郭安Ⅱ线</v>
          </cell>
          <cell r="D1640" t="str">
            <v>电流</v>
          </cell>
          <cell r="E1640">
            <v>49.728</v>
          </cell>
        </row>
        <row r="1641">
          <cell r="C1641" t="str">
            <v>郭鑫线</v>
          </cell>
          <cell r="D1641" t="str">
            <v>电流</v>
          </cell>
          <cell r="E1641">
            <v>17.1</v>
          </cell>
        </row>
        <row r="1642">
          <cell r="C1642" t="str">
            <v>郭郑线</v>
          </cell>
          <cell r="D1642" t="str">
            <v>电流</v>
          </cell>
          <cell r="E1642">
            <v>7.806</v>
          </cell>
        </row>
        <row r="1643">
          <cell r="C1643" t="str">
            <v>董家线</v>
          </cell>
          <cell r="D1643" t="str">
            <v>电流</v>
          </cell>
          <cell r="E1643">
            <v>65.784</v>
          </cell>
        </row>
        <row r="1644">
          <cell r="C1644" t="str">
            <v>郭安Ⅲ线</v>
          </cell>
          <cell r="D1644" t="str">
            <v>电流</v>
          </cell>
          <cell r="E1644">
            <v>88.344</v>
          </cell>
        </row>
        <row r="1645">
          <cell r="C1645" t="str">
            <v>引清线</v>
          </cell>
          <cell r="D1645" t="str">
            <v>电流</v>
          </cell>
          <cell r="E1645">
            <v>19.392</v>
          </cell>
        </row>
        <row r="1646">
          <cell r="C1646" t="str">
            <v>郭齐线</v>
          </cell>
          <cell r="D1646" t="str">
            <v>电流</v>
          </cell>
          <cell r="E1646">
            <v>0</v>
          </cell>
        </row>
        <row r="1647">
          <cell r="C1647" t="str">
            <v>郭唐线</v>
          </cell>
          <cell r="D1647" t="str">
            <v>电流</v>
          </cell>
          <cell r="E1647">
            <v>0</v>
          </cell>
        </row>
        <row r="1648">
          <cell r="C1648" t="str">
            <v>郭鲍线</v>
          </cell>
          <cell r="D1648" t="str">
            <v>电流</v>
          </cell>
          <cell r="E1648">
            <v>7.884</v>
          </cell>
        </row>
        <row r="1649">
          <cell r="C1649" t="str">
            <v>韩仓线</v>
          </cell>
          <cell r="D1649" t="str">
            <v>电流</v>
          </cell>
          <cell r="E1649">
            <v>48.408</v>
          </cell>
        </row>
        <row r="1650">
          <cell r="C1650" t="str">
            <v>郭安Ⅰ线</v>
          </cell>
          <cell r="D1650" t="str">
            <v>电流</v>
          </cell>
          <cell r="E1650">
            <v>56.328</v>
          </cell>
        </row>
        <row r="1651">
          <cell r="C1651" t="str">
            <v>郭矿Ⅱ线</v>
          </cell>
          <cell r="D1651" t="str">
            <v>电流</v>
          </cell>
          <cell r="E1651">
            <v>4.78</v>
          </cell>
        </row>
        <row r="1652">
          <cell r="C1652" t="str">
            <v>郭专线</v>
          </cell>
          <cell r="D1652" t="str">
            <v>电流</v>
          </cell>
          <cell r="E1652">
            <v>57.444</v>
          </cell>
        </row>
        <row r="1653">
          <cell r="C1653" t="str">
            <v>镁砖线</v>
          </cell>
          <cell r="D1653" t="str">
            <v>电流</v>
          </cell>
          <cell r="E1653">
            <v>3.48</v>
          </cell>
        </row>
        <row r="1654">
          <cell r="C1654" t="str">
            <v>降压Ⅱ310线</v>
          </cell>
          <cell r="D1654" t="str">
            <v>电流</v>
          </cell>
          <cell r="E1654">
            <v>0</v>
          </cell>
        </row>
        <row r="1655">
          <cell r="C1655" t="str">
            <v>综合011线</v>
          </cell>
          <cell r="D1655" t="str">
            <v>电流</v>
          </cell>
          <cell r="E1655">
            <v>0</v>
          </cell>
        </row>
        <row r="1656">
          <cell r="C1656" t="str">
            <v>熄焦Ⅱ025线</v>
          </cell>
          <cell r="D1656" t="str">
            <v>电流</v>
          </cell>
          <cell r="E1656">
            <v>0</v>
          </cell>
        </row>
        <row r="1657">
          <cell r="C1657" t="str">
            <v>熄焦Ⅰ026线</v>
          </cell>
          <cell r="D1657" t="str">
            <v>电流</v>
          </cell>
          <cell r="E1657">
            <v>0</v>
          </cell>
        </row>
        <row r="1658">
          <cell r="C1658" t="str">
            <v>熄焦028线</v>
          </cell>
          <cell r="D1658" t="str">
            <v>电流</v>
          </cell>
          <cell r="E1658">
            <v>0</v>
          </cell>
        </row>
        <row r="1659">
          <cell r="C1659" t="str">
            <v>竖炉Ⅱ029线</v>
          </cell>
          <cell r="D1659" t="str">
            <v>电流</v>
          </cell>
          <cell r="E1659">
            <v>0</v>
          </cell>
        </row>
        <row r="1660">
          <cell r="C1660" t="str">
            <v>竖炉Ⅰ007线</v>
          </cell>
          <cell r="D1660" t="str">
            <v>电流</v>
          </cell>
          <cell r="E1660">
            <v>0</v>
          </cell>
        </row>
        <row r="1661">
          <cell r="C1661" t="str">
            <v>烧结031线</v>
          </cell>
          <cell r="D1661" t="str">
            <v>电流</v>
          </cell>
          <cell r="E1661">
            <v>0</v>
          </cell>
        </row>
        <row r="1662">
          <cell r="C1662" t="str">
            <v>煤炉Ⅱ030线</v>
          </cell>
          <cell r="D1662" t="str">
            <v>电流</v>
          </cell>
          <cell r="E1662">
            <v>0</v>
          </cell>
        </row>
        <row r="1663">
          <cell r="C1663" t="str">
            <v>煤炉Ⅰ008线</v>
          </cell>
          <cell r="D1663" t="str">
            <v>电流</v>
          </cell>
          <cell r="E1663">
            <v>0</v>
          </cell>
        </row>
        <row r="1664">
          <cell r="C1664" t="str">
            <v>焦炉Ⅱ024线</v>
          </cell>
          <cell r="D1664" t="str">
            <v>电流</v>
          </cell>
          <cell r="E1664">
            <v>0</v>
          </cell>
        </row>
        <row r="1665">
          <cell r="C1665" t="str">
            <v>焦炉Ⅰ032线</v>
          </cell>
          <cell r="D1665" t="str">
            <v>电流</v>
          </cell>
          <cell r="E1665">
            <v>0</v>
          </cell>
        </row>
        <row r="1666">
          <cell r="C1666" t="str">
            <v>发电Ⅲ034线</v>
          </cell>
          <cell r="D1666" t="str">
            <v>电流</v>
          </cell>
          <cell r="E1666">
            <v>0</v>
          </cell>
        </row>
        <row r="1667">
          <cell r="C1667" t="str">
            <v>发电Ⅱ038线</v>
          </cell>
          <cell r="D1667" t="str">
            <v>电流</v>
          </cell>
          <cell r="E1667">
            <v>0</v>
          </cell>
        </row>
        <row r="1668">
          <cell r="C1668" t="str">
            <v>发电Ⅰ012线</v>
          </cell>
          <cell r="D1668" t="str">
            <v>电流</v>
          </cell>
          <cell r="E1668">
            <v>0</v>
          </cell>
        </row>
        <row r="1669">
          <cell r="C1669" t="str">
            <v>降压Ⅰ303线</v>
          </cell>
          <cell r="D1669" t="str">
            <v>电流</v>
          </cell>
          <cell r="E1669">
            <v>0</v>
          </cell>
        </row>
        <row r="1670">
          <cell r="C1670" t="str">
            <v>新村Ⅱ线</v>
          </cell>
          <cell r="D1670" t="str">
            <v>电流</v>
          </cell>
          <cell r="E1670">
            <v>0</v>
          </cell>
        </row>
        <row r="1671">
          <cell r="C1671" t="str">
            <v>立交线</v>
          </cell>
          <cell r="D1671" t="str">
            <v>电流</v>
          </cell>
          <cell r="E1671">
            <v>0</v>
          </cell>
        </row>
        <row r="1672">
          <cell r="C1672" t="str">
            <v>商贸Ⅱ线</v>
          </cell>
          <cell r="D1672" t="str">
            <v>电流</v>
          </cell>
          <cell r="E1672">
            <v>53.8</v>
          </cell>
        </row>
        <row r="1673">
          <cell r="C1673" t="str">
            <v>三招Ⅱ线</v>
          </cell>
          <cell r="D1673" t="str">
            <v>电流</v>
          </cell>
          <cell r="E1673">
            <v>10.4</v>
          </cell>
        </row>
        <row r="1674">
          <cell r="C1674" t="str">
            <v>新村Ⅰ线</v>
          </cell>
          <cell r="D1674" t="str">
            <v>电流</v>
          </cell>
          <cell r="E1674">
            <v>27.0346</v>
          </cell>
        </row>
        <row r="1675">
          <cell r="C1675" t="str">
            <v>新采线</v>
          </cell>
          <cell r="D1675" t="str">
            <v>电流</v>
          </cell>
          <cell r="E1675">
            <v>0.8</v>
          </cell>
        </row>
        <row r="1676">
          <cell r="C1676" t="str">
            <v>体馆Ⅱ线</v>
          </cell>
          <cell r="D1676" t="str">
            <v>电流</v>
          </cell>
          <cell r="E1676">
            <v>48.2</v>
          </cell>
        </row>
        <row r="1677">
          <cell r="C1677" t="str">
            <v>钢苑Ⅰ线</v>
          </cell>
          <cell r="D1677" t="str">
            <v>电流</v>
          </cell>
          <cell r="E1677">
            <v>47.7</v>
          </cell>
        </row>
        <row r="1678">
          <cell r="C1678" t="str">
            <v>商贸Ⅰ线</v>
          </cell>
          <cell r="D1678" t="str">
            <v>电流</v>
          </cell>
          <cell r="E1678">
            <v>37.5</v>
          </cell>
        </row>
        <row r="1679">
          <cell r="C1679" t="str">
            <v>高层Ⅱ线</v>
          </cell>
          <cell r="D1679" t="str">
            <v>电流</v>
          </cell>
          <cell r="E1679">
            <v>36.9</v>
          </cell>
        </row>
        <row r="1680">
          <cell r="C1680" t="str">
            <v>体馆Ⅰ线</v>
          </cell>
          <cell r="D1680" t="str">
            <v>电流</v>
          </cell>
          <cell r="E1680">
            <v>0.4</v>
          </cell>
        </row>
        <row r="1681">
          <cell r="C1681" t="str">
            <v>三招Ⅰ线</v>
          </cell>
          <cell r="D1681" t="str">
            <v>电流</v>
          </cell>
          <cell r="E1681">
            <v>12.8</v>
          </cell>
        </row>
        <row r="1682">
          <cell r="C1682" t="str">
            <v>高层Ⅰ线</v>
          </cell>
          <cell r="D1682" t="str">
            <v>电流</v>
          </cell>
          <cell r="E1682">
            <v>0</v>
          </cell>
        </row>
        <row r="1683">
          <cell r="C1683" t="str">
            <v>钢苑Ⅱ线</v>
          </cell>
          <cell r="D1683" t="str">
            <v>电流</v>
          </cell>
          <cell r="E1683">
            <v>56.6</v>
          </cell>
        </row>
        <row r="1684">
          <cell r="C1684" t="str">
            <v>采暖Ⅱ线</v>
          </cell>
          <cell r="D1684" t="str">
            <v>电流</v>
          </cell>
          <cell r="E1684">
            <v>0</v>
          </cell>
        </row>
        <row r="1685">
          <cell r="C1685" t="str">
            <v>二泵线</v>
          </cell>
          <cell r="D1685" t="str">
            <v>电流</v>
          </cell>
          <cell r="E1685">
            <v>0</v>
          </cell>
        </row>
        <row r="1686">
          <cell r="C1686" t="str">
            <v>动一线</v>
          </cell>
          <cell r="D1686" t="str">
            <v>电流</v>
          </cell>
          <cell r="E1686">
            <v>0</v>
          </cell>
        </row>
        <row r="1687">
          <cell r="C1687" t="str">
            <v>动二线</v>
          </cell>
          <cell r="D1687" t="str">
            <v>电流</v>
          </cell>
          <cell r="E1687">
            <v>0</v>
          </cell>
        </row>
        <row r="1688">
          <cell r="C1688" t="str">
            <v>采暖Ⅰ线</v>
          </cell>
          <cell r="D1688" t="str">
            <v>电流</v>
          </cell>
          <cell r="E1688">
            <v>0</v>
          </cell>
        </row>
        <row r="1689">
          <cell r="C1689" t="str">
            <v>炼钢Ⅲ线</v>
          </cell>
          <cell r="D1689" t="str">
            <v>电流</v>
          </cell>
          <cell r="E1689">
            <v>0</v>
          </cell>
        </row>
        <row r="1690">
          <cell r="C1690" t="str">
            <v>炼钢Ⅱ线</v>
          </cell>
          <cell r="D1690" t="str">
            <v>电流</v>
          </cell>
          <cell r="E1690">
            <v>0</v>
          </cell>
        </row>
        <row r="1691">
          <cell r="C1691" t="str">
            <v>煤气Ⅱ线</v>
          </cell>
          <cell r="D1691" t="str">
            <v>电流</v>
          </cell>
          <cell r="E1691">
            <v>0</v>
          </cell>
        </row>
        <row r="1692">
          <cell r="C1692" t="str">
            <v>技术线</v>
          </cell>
          <cell r="D1692" t="str">
            <v>电流</v>
          </cell>
          <cell r="E1692">
            <v>0</v>
          </cell>
        </row>
        <row r="1693">
          <cell r="C1693" t="str">
            <v>炼钢Ⅰ线</v>
          </cell>
          <cell r="D1693" t="str">
            <v>电流</v>
          </cell>
          <cell r="E1693">
            <v>0</v>
          </cell>
        </row>
        <row r="1694">
          <cell r="C1694" t="str">
            <v>软水线</v>
          </cell>
          <cell r="D1694" t="str">
            <v>电流</v>
          </cell>
          <cell r="E1694">
            <v>0</v>
          </cell>
        </row>
        <row r="1695">
          <cell r="C1695" t="str">
            <v>供电Ⅱ线</v>
          </cell>
          <cell r="D1695" t="str">
            <v>电流</v>
          </cell>
          <cell r="E1695">
            <v>0</v>
          </cell>
        </row>
        <row r="1696">
          <cell r="C1696" t="str">
            <v>机制Ⅰ线</v>
          </cell>
          <cell r="D1696" t="str">
            <v>电流</v>
          </cell>
          <cell r="E1696">
            <v>0</v>
          </cell>
        </row>
        <row r="1697">
          <cell r="C1697" t="str">
            <v>机制Ⅱ线</v>
          </cell>
          <cell r="D1697" t="str">
            <v>电流</v>
          </cell>
          <cell r="E1697">
            <v>0</v>
          </cell>
        </row>
        <row r="1698">
          <cell r="C1698" t="str">
            <v>四泵Ⅰ线</v>
          </cell>
          <cell r="D1698" t="str">
            <v>电流</v>
          </cell>
          <cell r="E1698">
            <v>0</v>
          </cell>
        </row>
        <row r="1699">
          <cell r="C1699" t="str">
            <v>三源线</v>
          </cell>
          <cell r="D1699" t="str">
            <v>电流</v>
          </cell>
          <cell r="E1699">
            <v>0</v>
          </cell>
        </row>
        <row r="1700">
          <cell r="C1700" t="str">
            <v>煤气Ⅰ线</v>
          </cell>
          <cell r="D1700" t="str">
            <v>电流</v>
          </cell>
          <cell r="E1700">
            <v>0</v>
          </cell>
        </row>
        <row r="1701">
          <cell r="C1701" t="str">
            <v>供电Ⅰ线</v>
          </cell>
          <cell r="D1701" t="str">
            <v>电流</v>
          </cell>
          <cell r="E1701">
            <v>0</v>
          </cell>
        </row>
        <row r="1702">
          <cell r="C1702" t="str">
            <v>四泵Ⅱ线</v>
          </cell>
          <cell r="D1702" t="str">
            <v>电流</v>
          </cell>
          <cell r="E1702">
            <v>0</v>
          </cell>
        </row>
        <row r="1703">
          <cell r="C1703" t="str">
            <v>大会线</v>
          </cell>
          <cell r="D1703" t="str">
            <v>电流</v>
          </cell>
          <cell r="E1703">
            <v>178.308</v>
          </cell>
        </row>
        <row r="1704">
          <cell r="C1704" t="str">
            <v>黄巢线</v>
          </cell>
          <cell r="D1704" t="str">
            <v>电流</v>
          </cell>
          <cell r="E1704">
            <v>153.18</v>
          </cell>
        </row>
        <row r="1705">
          <cell r="C1705" t="str">
            <v>柳四线</v>
          </cell>
          <cell r="D1705" t="str">
            <v>电流</v>
          </cell>
          <cell r="E1705">
            <v>66.612</v>
          </cell>
        </row>
        <row r="1706">
          <cell r="C1706" t="str">
            <v>花岗线</v>
          </cell>
          <cell r="D1706" t="str">
            <v>电流</v>
          </cell>
          <cell r="E1706">
            <v>15.168</v>
          </cell>
        </row>
        <row r="1707">
          <cell r="C1707" t="str">
            <v>亓城线</v>
          </cell>
          <cell r="D1707" t="str">
            <v>电流</v>
          </cell>
          <cell r="E1707">
            <v>98.256</v>
          </cell>
        </row>
        <row r="1708">
          <cell r="C1708" t="str">
            <v>岳阳线</v>
          </cell>
          <cell r="D1708" t="str">
            <v>电流</v>
          </cell>
          <cell r="E1708">
            <v>68.616</v>
          </cell>
        </row>
        <row r="1709">
          <cell r="C1709" t="str">
            <v>孟靳线</v>
          </cell>
          <cell r="D1709" t="str">
            <v>电流</v>
          </cell>
          <cell r="E1709">
            <v>0</v>
          </cell>
        </row>
        <row r="1710">
          <cell r="C1710" t="str">
            <v>孟唐线</v>
          </cell>
          <cell r="D1710" t="str">
            <v>电流</v>
          </cell>
          <cell r="E1710">
            <v>0</v>
          </cell>
        </row>
        <row r="1711">
          <cell r="C1711" t="str">
            <v>孟西线</v>
          </cell>
          <cell r="D1711" t="str">
            <v>电流</v>
          </cell>
          <cell r="E1711">
            <v>4.308</v>
          </cell>
        </row>
        <row r="1712">
          <cell r="C1712" t="str">
            <v>孟亓线</v>
          </cell>
          <cell r="D1712" t="str">
            <v>电流</v>
          </cell>
          <cell r="E1712">
            <v>57.576</v>
          </cell>
        </row>
        <row r="1713">
          <cell r="C1713" t="str">
            <v>孟园线</v>
          </cell>
          <cell r="D1713" t="str">
            <v>电流</v>
          </cell>
          <cell r="E1713">
            <v>26.064</v>
          </cell>
        </row>
        <row r="1714">
          <cell r="C1714" t="str">
            <v>前张线</v>
          </cell>
          <cell r="D1714" t="str">
            <v>电流</v>
          </cell>
          <cell r="E1714">
            <v>11.34</v>
          </cell>
        </row>
        <row r="1715">
          <cell r="C1715" t="str">
            <v>孟热线</v>
          </cell>
          <cell r="D1715" t="str">
            <v>电流</v>
          </cell>
          <cell r="E1715">
            <v>39.048</v>
          </cell>
        </row>
        <row r="1716">
          <cell r="C1716" t="str">
            <v>济青线</v>
          </cell>
          <cell r="D1716" t="str">
            <v>电流</v>
          </cell>
          <cell r="E1716">
            <v>10.392</v>
          </cell>
        </row>
        <row r="1717">
          <cell r="C1717" t="str">
            <v>卧东线</v>
          </cell>
          <cell r="D1717" t="str">
            <v>电流</v>
          </cell>
          <cell r="E1717">
            <v>7.632</v>
          </cell>
        </row>
        <row r="1718">
          <cell r="C1718" t="str">
            <v>桃园线</v>
          </cell>
          <cell r="D1718" t="str">
            <v>电流</v>
          </cell>
          <cell r="E1718">
            <v>56.688</v>
          </cell>
        </row>
        <row r="1719">
          <cell r="C1719" t="str">
            <v>沙河线</v>
          </cell>
          <cell r="D1719" t="str">
            <v>电流</v>
          </cell>
          <cell r="E1719">
            <v>22.584</v>
          </cell>
        </row>
        <row r="1720">
          <cell r="C1720" t="str">
            <v>洪园线</v>
          </cell>
          <cell r="D1720" t="str">
            <v>电流</v>
          </cell>
          <cell r="E1720">
            <v>22.5</v>
          </cell>
        </row>
        <row r="1721">
          <cell r="C1721" t="str">
            <v>郅家线</v>
          </cell>
          <cell r="D1721" t="str">
            <v>电流</v>
          </cell>
          <cell r="E1721">
            <v>16.284</v>
          </cell>
        </row>
        <row r="1722">
          <cell r="C1722" t="str">
            <v>临西线</v>
          </cell>
          <cell r="D1722" t="str">
            <v>电流</v>
          </cell>
          <cell r="E1722">
            <v>33.048</v>
          </cell>
        </row>
        <row r="1723">
          <cell r="C1723" t="str">
            <v>附中线</v>
          </cell>
          <cell r="D1723" t="str">
            <v>电流</v>
          </cell>
          <cell r="E1723">
            <v>1.62</v>
          </cell>
        </row>
        <row r="1724">
          <cell r="C1724" t="str">
            <v>潘村线</v>
          </cell>
          <cell r="D1724" t="str">
            <v>电流</v>
          </cell>
          <cell r="E1724">
            <v>72.84</v>
          </cell>
        </row>
        <row r="1725">
          <cell r="C1725" t="str">
            <v>保利线</v>
          </cell>
          <cell r="D1725" t="str">
            <v>电流</v>
          </cell>
          <cell r="E1725">
            <v>30.72</v>
          </cell>
        </row>
        <row r="1726">
          <cell r="C1726" t="str">
            <v>潘校线</v>
          </cell>
          <cell r="D1726" t="str">
            <v>电流</v>
          </cell>
          <cell r="E1726">
            <v>0</v>
          </cell>
        </row>
        <row r="1727">
          <cell r="C1727" t="str">
            <v>潘林线</v>
          </cell>
          <cell r="D1727" t="str">
            <v>电流</v>
          </cell>
          <cell r="E1727">
            <v>159.24</v>
          </cell>
        </row>
        <row r="1728">
          <cell r="C1728" t="str">
            <v>潘新线</v>
          </cell>
          <cell r="D1728" t="str">
            <v>电流</v>
          </cell>
          <cell r="E1728">
            <v>116.04</v>
          </cell>
        </row>
        <row r="1729">
          <cell r="C1729" t="str">
            <v>潘郡Ⅱ线</v>
          </cell>
          <cell r="D1729" t="str">
            <v>电流</v>
          </cell>
          <cell r="E1729">
            <v>48.6</v>
          </cell>
        </row>
        <row r="1730">
          <cell r="C1730" t="str">
            <v>潘锦线</v>
          </cell>
          <cell r="D1730" t="str">
            <v>电流</v>
          </cell>
          <cell r="E1730">
            <v>26.64</v>
          </cell>
        </row>
        <row r="1731">
          <cell r="C1731" t="str">
            <v>潘郡Ⅰ线</v>
          </cell>
          <cell r="D1731" t="str">
            <v>电流</v>
          </cell>
          <cell r="E1731">
            <v>85.2</v>
          </cell>
        </row>
        <row r="1732">
          <cell r="C1732" t="str">
            <v>潘华线</v>
          </cell>
          <cell r="D1732" t="str">
            <v>电流</v>
          </cell>
          <cell r="E1732">
            <v>114</v>
          </cell>
        </row>
        <row r="1733">
          <cell r="C1733" t="str">
            <v>潘商线</v>
          </cell>
          <cell r="D1733" t="str">
            <v>电流</v>
          </cell>
          <cell r="E1733">
            <v>35.76</v>
          </cell>
        </row>
        <row r="1734">
          <cell r="C1734" t="str">
            <v>潘体线</v>
          </cell>
          <cell r="D1734" t="str">
            <v>电流</v>
          </cell>
          <cell r="E1734">
            <v>61.44</v>
          </cell>
        </row>
        <row r="1735">
          <cell r="C1735" t="str">
            <v>潘田线</v>
          </cell>
          <cell r="D1735" t="str">
            <v>电流</v>
          </cell>
          <cell r="E1735">
            <v>74.64</v>
          </cell>
        </row>
        <row r="1736">
          <cell r="C1736" t="str">
            <v>潘安线</v>
          </cell>
          <cell r="D1736" t="str">
            <v>电流</v>
          </cell>
          <cell r="E1736">
            <v>41.28</v>
          </cell>
        </row>
        <row r="1737">
          <cell r="C1737" t="str">
            <v>潘奥线</v>
          </cell>
          <cell r="D1737" t="str">
            <v>电流</v>
          </cell>
          <cell r="E1737">
            <v>4.2</v>
          </cell>
        </row>
        <row r="1738">
          <cell r="C1738" t="str">
            <v>潘虎线</v>
          </cell>
          <cell r="D1738" t="str">
            <v>电流</v>
          </cell>
          <cell r="E1738">
            <v>4.2</v>
          </cell>
        </row>
        <row r="1739">
          <cell r="C1739" t="str">
            <v>潘潮线</v>
          </cell>
          <cell r="D1739" t="str">
            <v>电流</v>
          </cell>
          <cell r="E1739">
            <v>240.12</v>
          </cell>
        </row>
        <row r="1740">
          <cell r="C1740" t="str">
            <v>潘绿线</v>
          </cell>
          <cell r="D1740" t="str">
            <v>电流</v>
          </cell>
          <cell r="E1740">
            <v>11.4</v>
          </cell>
        </row>
        <row r="1741">
          <cell r="C1741" t="str">
            <v>官庄线</v>
          </cell>
          <cell r="D1741" t="str">
            <v>电流</v>
          </cell>
          <cell r="E1741">
            <v>0</v>
          </cell>
        </row>
        <row r="1742">
          <cell r="C1742" t="str">
            <v>利农线</v>
          </cell>
          <cell r="D1742" t="str">
            <v>电流</v>
          </cell>
          <cell r="E1742">
            <v>42</v>
          </cell>
        </row>
        <row r="1743">
          <cell r="C1743" t="str">
            <v>临港线</v>
          </cell>
          <cell r="D1743" t="str">
            <v>电流</v>
          </cell>
          <cell r="E1743">
            <v>21.24</v>
          </cell>
        </row>
        <row r="1744">
          <cell r="C1744" t="str">
            <v>潘港线</v>
          </cell>
          <cell r="D1744" t="str">
            <v>电流</v>
          </cell>
          <cell r="E1744">
            <v>0</v>
          </cell>
        </row>
        <row r="1745">
          <cell r="C1745" t="str">
            <v>神武线</v>
          </cell>
          <cell r="D1745" t="str">
            <v>电流</v>
          </cell>
          <cell r="E1745">
            <v>129.84</v>
          </cell>
        </row>
        <row r="1746">
          <cell r="C1746" t="str">
            <v>青干线</v>
          </cell>
          <cell r="D1746" t="str">
            <v>电流</v>
          </cell>
          <cell r="E1746">
            <v>1.2</v>
          </cell>
        </row>
        <row r="1747">
          <cell r="C1747" t="str">
            <v>潘悦线</v>
          </cell>
          <cell r="D1747" t="str">
            <v>电流</v>
          </cell>
          <cell r="E1747">
            <v>36.96</v>
          </cell>
        </row>
        <row r="1748">
          <cell r="C1748" t="str">
            <v>潘印线</v>
          </cell>
          <cell r="D1748" t="str">
            <v>电流</v>
          </cell>
          <cell r="E1748">
            <v>1.08</v>
          </cell>
        </row>
        <row r="1749">
          <cell r="C1749" t="str">
            <v>科院线</v>
          </cell>
          <cell r="D1749" t="str">
            <v>电流</v>
          </cell>
          <cell r="E1749">
            <v>14.64</v>
          </cell>
        </row>
        <row r="1750">
          <cell r="C1750" t="str">
            <v>省校线</v>
          </cell>
          <cell r="D1750" t="str">
            <v>电流</v>
          </cell>
          <cell r="E1750">
            <v>32.04</v>
          </cell>
        </row>
        <row r="1751">
          <cell r="C1751" t="str">
            <v>市校线</v>
          </cell>
          <cell r="D1751" t="str">
            <v>电流</v>
          </cell>
          <cell r="E1751">
            <v>20.52</v>
          </cell>
        </row>
        <row r="1752">
          <cell r="C1752" t="str">
            <v>沃尔沃线</v>
          </cell>
          <cell r="D1752" t="str">
            <v>电流</v>
          </cell>
          <cell r="E1752">
            <v>9.84</v>
          </cell>
        </row>
        <row r="1753">
          <cell r="C1753" t="str">
            <v>神西线</v>
          </cell>
          <cell r="D1753" t="str">
            <v>电流</v>
          </cell>
          <cell r="E1753">
            <v>127.68</v>
          </cell>
        </row>
        <row r="1754">
          <cell r="C1754" t="str">
            <v>神绿线</v>
          </cell>
          <cell r="D1754" t="str">
            <v>电流</v>
          </cell>
          <cell r="E1754">
            <v>29.52</v>
          </cell>
        </row>
        <row r="1755">
          <cell r="C1755" t="str">
            <v>神锦线</v>
          </cell>
          <cell r="D1755" t="str">
            <v>电流</v>
          </cell>
          <cell r="E1755">
            <v>103.8</v>
          </cell>
        </row>
        <row r="1756">
          <cell r="C1756" t="str">
            <v>神湖线</v>
          </cell>
          <cell r="D1756" t="str">
            <v>电流</v>
          </cell>
          <cell r="E1756">
            <v>45</v>
          </cell>
        </row>
        <row r="1757">
          <cell r="C1757" t="str">
            <v>神光线</v>
          </cell>
          <cell r="D1757" t="str">
            <v>电流</v>
          </cell>
          <cell r="E1757">
            <v>78.7046</v>
          </cell>
        </row>
        <row r="1758">
          <cell r="C1758" t="str">
            <v>神创Ⅰ线</v>
          </cell>
          <cell r="D1758" t="str">
            <v>电流</v>
          </cell>
          <cell r="E1758">
            <v>3</v>
          </cell>
        </row>
        <row r="1759">
          <cell r="C1759" t="str">
            <v>神安线</v>
          </cell>
          <cell r="D1759" t="str">
            <v>电流</v>
          </cell>
          <cell r="E1759">
            <v>3.48</v>
          </cell>
        </row>
        <row r="1760">
          <cell r="C1760" t="str">
            <v>青政线</v>
          </cell>
          <cell r="D1760" t="str">
            <v>电流</v>
          </cell>
          <cell r="E1760">
            <v>24</v>
          </cell>
        </row>
        <row r="1761">
          <cell r="C1761" t="str">
            <v>青啤线</v>
          </cell>
          <cell r="D1761" t="str">
            <v>电流</v>
          </cell>
          <cell r="E1761">
            <v>10.32</v>
          </cell>
        </row>
        <row r="1762">
          <cell r="C1762" t="str">
            <v>联校线</v>
          </cell>
          <cell r="D1762" t="str">
            <v>电流</v>
          </cell>
          <cell r="E1762">
            <v>81.48</v>
          </cell>
        </row>
        <row r="1763">
          <cell r="C1763" t="str">
            <v>联络Ⅱ线</v>
          </cell>
          <cell r="D1763" t="str">
            <v>电流</v>
          </cell>
          <cell r="E1763">
            <v>0</v>
          </cell>
        </row>
        <row r="1764">
          <cell r="C1764" t="str">
            <v>联络Ⅰ线</v>
          </cell>
          <cell r="D1764" t="str">
            <v>电流</v>
          </cell>
          <cell r="E1764">
            <v>0</v>
          </cell>
        </row>
        <row r="1765">
          <cell r="C1765" t="str">
            <v>力诺线</v>
          </cell>
          <cell r="D1765" t="str">
            <v>电流</v>
          </cell>
          <cell r="E1765">
            <v>0</v>
          </cell>
        </row>
        <row r="1766">
          <cell r="C1766" t="str">
            <v>力诺Ⅲ线</v>
          </cell>
          <cell r="D1766" t="str">
            <v>电流</v>
          </cell>
          <cell r="E1766">
            <v>18.84</v>
          </cell>
        </row>
        <row r="1767">
          <cell r="C1767" t="str">
            <v>神贸Ⅰ线</v>
          </cell>
          <cell r="D1767" t="str">
            <v>电流</v>
          </cell>
          <cell r="E1767">
            <v>46.56</v>
          </cell>
        </row>
        <row r="1768">
          <cell r="C1768" t="str">
            <v>神贸Ⅳ线</v>
          </cell>
          <cell r="D1768" t="str">
            <v>电流</v>
          </cell>
          <cell r="E1768">
            <v>53.88</v>
          </cell>
        </row>
        <row r="1769">
          <cell r="C1769" t="str">
            <v>神马线</v>
          </cell>
          <cell r="D1769" t="str">
            <v>电流</v>
          </cell>
          <cell r="E1769">
            <v>23.64</v>
          </cell>
        </row>
        <row r="1770">
          <cell r="C1770" t="str">
            <v>神民线</v>
          </cell>
          <cell r="D1770" t="str">
            <v>电流</v>
          </cell>
          <cell r="E1770">
            <v>3.84</v>
          </cell>
        </row>
        <row r="1771">
          <cell r="C1771" t="str">
            <v>神贸Ⅱ线</v>
          </cell>
          <cell r="D1771" t="str">
            <v>电流</v>
          </cell>
          <cell r="E1771">
            <v>104.88</v>
          </cell>
        </row>
        <row r="1772">
          <cell r="C1772" t="str">
            <v>神贸Ⅲ线</v>
          </cell>
          <cell r="D1772" t="str">
            <v>电流</v>
          </cell>
          <cell r="E1772">
            <v>4.32</v>
          </cell>
        </row>
        <row r="1773">
          <cell r="C1773" t="str">
            <v>神医线</v>
          </cell>
          <cell r="D1773" t="str">
            <v>电流</v>
          </cell>
          <cell r="E1773">
            <v>61.6</v>
          </cell>
        </row>
        <row r="1774">
          <cell r="C1774" t="str">
            <v>神质线</v>
          </cell>
          <cell r="D1774" t="str">
            <v>电流</v>
          </cell>
          <cell r="E1774">
            <v>15.96</v>
          </cell>
        </row>
        <row r="1775">
          <cell r="C1775" t="str">
            <v>神药线</v>
          </cell>
          <cell r="D1775" t="str">
            <v>电流</v>
          </cell>
          <cell r="E1775">
            <v>14.52</v>
          </cell>
        </row>
        <row r="1776">
          <cell r="C1776" t="str">
            <v>将军Ⅰ线</v>
          </cell>
          <cell r="D1776" t="str">
            <v>电流</v>
          </cell>
          <cell r="E1776">
            <v>6</v>
          </cell>
        </row>
        <row r="1777">
          <cell r="C1777" t="str">
            <v>将军Ⅱ线</v>
          </cell>
          <cell r="D1777" t="str">
            <v>电流</v>
          </cell>
          <cell r="E1777">
            <v>6.12</v>
          </cell>
        </row>
        <row r="1778">
          <cell r="C1778" t="str">
            <v>力诺Ⅰ线</v>
          </cell>
          <cell r="D1778" t="str">
            <v>电流</v>
          </cell>
          <cell r="E1778">
            <v>33.12</v>
          </cell>
        </row>
        <row r="1779">
          <cell r="C1779" t="str">
            <v>力诺Ⅱ线</v>
          </cell>
          <cell r="D1779" t="str">
            <v>电流</v>
          </cell>
          <cell r="E1779">
            <v>27</v>
          </cell>
        </row>
        <row r="1780">
          <cell r="C1780" t="str">
            <v>神贸线</v>
          </cell>
          <cell r="D1780" t="str">
            <v>电流</v>
          </cell>
          <cell r="E1780">
            <v>40.68</v>
          </cell>
        </row>
        <row r="1781">
          <cell r="C1781" t="str">
            <v>娄家线</v>
          </cell>
          <cell r="D1781" t="str">
            <v>电流</v>
          </cell>
          <cell r="E1781">
            <v>51.516</v>
          </cell>
        </row>
        <row r="1782">
          <cell r="C1782" t="str">
            <v>章纸线</v>
          </cell>
          <cell r="D1782" t="str">
            <v>电流</v>
          </cell>
          <cell r="E1782">
            <v>1.272</v>
          </cell>
        </row>
        <row r="1783">
          <cell r="C1783" t="str">
            <v>唐绿线</v>
          </cell>
          <cell r="D1783" t="str">
            <v>电流</v>
          </cell>
          <cell r="E1783">
            <v>0</v>
          </cell>
        </row>
        <row r="1784">
          <cell r="C1784" t="str">
            <v>西王线</v>
          </cell>
          <cell r="D1784" t="str">
            <v>电流</v>
          </cell>
          <cell r="E1784">
            <v>8.952</v>
          </cell>
        </row>
        <row r="1785">
          <cell r="C1785" t="str">
            <v>唐张线</v>
          </cell>
          <cell r="D1785" t="str">
            <v>电流</v>
          </cell>
          <cell r="E1785">
            <v>25.5</v>
          </cell>
        </row>
        <row r="1786">
          <cell r="C1786" t="str">
            <v>唐娄线</v>
          </cell>
          <cell r="D1786" t="str">
            <v>电流</v>
          </cell>
          <cell r="E1786">
            <v>34.92</v>
          </cell>
        </row>
        <row r="1787">
          <cell r="C1787" t="str">
            <v>唐崔线</v>
          </cell>
          <cell r="D1787" t="str">
            <v>电流</v>
          </cell>
          <cell r="E1787">
            <v>19.068</v>
          </cell>
        </row>
        <row r="1788">
          <cell r="C1788" t="str">
            <v>井家线</v>
          </cell>
          <cell r="D1788" t="str">
            <v>电流</v>
          </cell>
          <cell r="E1788">
            <v>40.32</v>
          </cell>
        </row>
        <row r="1789">
          <cell r="C1789" t="str">
            <v>东张线</v>
          </cell>
          <cell r="D1789" t="str">
            <v>电流</v>
          </cell>
          <cell r="E1789">
            <v>6.384</v>
          </cell>
        </row>
        <row r="1790">
          <cell r="C1790" t="str">
            <v>崔家线</v>
          </cell>
          <cell r="D1790" t="str">
            <v>电流</v>
          </cell>
          <cell r="E1790">
            <v>15.756</v>
          </cell>
        </row>
        <row r="1791">
          <cell r="C1791" t="str">
            <v>唐王线</v>
          </cell>
          <cell r="D1791" t="str">
            <v>电流</v>
          </cell>
          <cell r="E1791">
            <v>18.204</v>
          </cell>
        </row>
        <row r="1792">
          <cell r="C1792" t="str">
            <v>辛张线</v>
          </cell>
          <cell r="D1792" t="str">
            <v>电流</v>
          </cell>
          <cell r="E1792">
            <v>9.616</v>
          </cell>
        </row>
        <row r="1793">
          <cell r="C1793" t="str">
            <v>辛旺线</v>
          </cell>
          <cell r="D1793" t="str">
            <v>电流</v>
          </cell>
          <cell r="E1793">
            <v>33.888</v>
          </cell>
        </row>
        <row r="1794">
          <cell r="C1794" t="str">
            <v>辛临线</v>
          </cell>
          <cell r="D1794" t="str">
            <v>电流</v>
          </cell>
          <cell r="E1794">
            <v>13.456</v>
          </cell>
        </row>
        <row r="1795">
          <cell r="C1795" t="str">
            <v>唐奥线</v>
          </cell>
          <cell r="D1795" t="str">
            <v>电流</v>
          </cell>
          <cell r="E1795">
            <v>146.232</v>
          </cell>
        </row>
        <row r="1796">
          <cell r="C1796" t="str">
            <v>唐钢线</v>
          </cell>
          <cell r="D1796" t="str">
            <v>电流</v>
          </cell>
          <cell r="E1796">
            <v>3.11355</v>
          </cell>
        </row>
        <row r="1797">
          <cell r="C1797" t="str">
            <v>恒大线</v>
          </cell>
          <cell r="D1797" t="str">
            <v>电流</v>
          </cell>
          <cell r="E1797">
            <v>47.94</v>
          </cell>
        </row>
        <row r="1798">
          <cell r="C1798" t="str">
            <v>唐程Ⅱ线</v>
          </cell>
          <cell r="D1798" t="str">
            <v>电流</v>
          </cell>
          <cell r="E1798">
            <v>88.932</v>
          </cell>
        </row>
        <row r="1799">
          <cell r="C1799" t="str">
            <v>唐凤线</v>
          </cell>
          <cell r="D1799" t="str">
            <v>电流</v>
          </cell>
          <cell r="E1799">
            <v>22.596</v>
          </cell>
        </row>
        <row r="1800">
          <cell r="C1800" t="str">
            <v>唐贸Ⅰ线</v>
          </cell>
          <cell r="D1800" t="str">
            <v>电流</v>
          </cell>
          <cell r="E1800">
            <v>3.11355</v>
          </cell>
        </row>
        <row r="1801">
          <cell r="C1801" t="str">
            <v>唐质线</v>
          </cell>
          <cell r="D1801" t="str">
            <v>电流</v>
          </cell>
          <cell r="E1801">
            <v>53.844</v>
          </cell>
        </row>
        <row r="1802">
          <cell r="C1802" t="str">
            <v>唐院线</v>
          </cell>
          <cell r="D1802" t="str">
            <v>电流</v>
          </cell>
          <cell r="E1802">
            <v>14.652</v>
          </cell>
        </row>
        <row r="1803">
          <cell r="C1803" t="str">
            <v>唐绣线</v>
          </cell>
          <cell r="D1803" t="str">
            <v>电流</v>
          </cell>
          <cell r="E1803">
            <v>36.456</v>
          </cell>
        </row>
        <row r="1804">
          <cell r="C1804" t="str">
            <v>唐新线</v>
          </cell>
          <cell r="D1804" t="str">
            <v>电流</v>
          </cell>
          <cell r="E1804">
            <v>92.88</v>
          </cell>
        </row>
        <row r="1805">
          <cell r="C1805" t="str">
            <v>唐校线</v>
          </cell>
          <cell r="D1805" t="str">
            <v>电流</v>
          </cell>
          <cell r="E1805">
            <v>26.952</v>
          </cell>
        </row>
        <row r="1806">
          <cell r="C1806" t="str">
            <v>唐文线</v>
          </cell>
          <cell r="D1806" t="str">
            <v>电流</v>
          </cell>
          <cell r="E1806">
            <v>35.4</v>
          </cell>
        </row>
        <row r="1807">
          <cell r="C1807" t="str">
            <v>唐体线</v>
          </cell>
          <cell r="D1807" t="str">
            <v>电流</v>
          </cell>
          <cell r="E1807">
            <v>17.2161</v>
          </cell>
        </row>
        <row r="1808">
          <cell r="C1808" t="str">
            <v>唐商线</v>
          </cell>
          <cell r="D1808" t="str">
            <v>电流</v>
          </cell>
          <cell r="E1808">
            <v>3.792</v>
          </cell>
        </row>
        <row r="1809">
          <cell r="C1809" t="str">
            <v>唐润线</v>
          </cell>
          <cell r="D1809" t="str">
            <v>电流</v>
          </cell>
          <cell r="E1809">
            <v>144.444</v>
          </cell>
        </row>
        <row r="1810">
          <cell r="C1810" t="str">
            <v>唐热Ⅱ线</v>
          </cell>
          <cell r="D1810" t="str">
            <v>电流</v>
          </cell>
          <cell r="E1810">
            <v>6.95971</v>
          </cell>
        </row>
        <row r="1811">
          <cell r="C1811" t="str">
            <v>唐热Ⅰ线</v>
          </cell>
          <cell r="D1811" t="str">
            <v>电流</v>
          </cell>
          <cell r="E1811">
            <v>121.429</v>
          </cell>
        </row>
        <row r="1812">
          <cell r="C1812" t="str">
            <v>唐青线</v>
          </cell>
          <cell r="D1812" t="str">
            <v>电流</v>
          </cell>
          <cell r="E1812">
            <v>75.756</v>
          </cell>
        </row>
        <row r="1813">
          <cell r="C1813" t="str">
            <v>唐贸Ⅱ线</v>
          </cell>
          <cell r="D1813" t="str">
            <v>电流</v>
          </cell>
          <cell r="E1813">
            <v>20.1465</v>
          </cell>
        </row>
        <row r="1814">
          <cell r="C1814" t="str">
            <v>唐华线</v>
          </cell>
          <cell r="D1814" t="str">
            <v>电流</v>
          </cell>
          <cell r="E1814">
            <v>58.032</v>
          </cell>
        </row>
        <row r="1815">
          <cell r="C1815" t="str">
            <v>唐程线</v>
          </cell>
          <cell r="D1815" t="str">
            <v>电流</v>
          </cell>
          <cell r="E1815">
            <v>143.407</v>
          </cell>
        </row>
        <row r="1816">
          <cell r="C1816" t="str">
            <v>七村线</v>
          </cell>
          <cell r="D1816" t="str">
            <v>电流</v>
          </cell>
          <cell r="E1816">
            <v>23.664</v>
          </cell>
        </row>
        <row r="1817">
          <cell r="C1817" t="str">
            <v>唐郡线</v>
          </cell>
          <cell r="D1817" t="str">
            <v>电流</v>
          </cell>
          <cell r="E1817">
            <v>13.788</v>
          </cell>
        </row>
        <row r="1818">
          <cell r="C1818" t="str">
            <v>唐慧线</v>
          </cell>
          <cell r="D1818" t="str">
            <v>电流</v>
          </cell>
          <cell r="E1818">
            <v>65.64</v>
          </cell>
        </row>
        <row r="1819">
          <cell r="C1819" t="str">
            <v>唐航线</v>
          </cell>
          <cell r="D1819" t="str">
            <v>电流</v>
          </cell>
          <cell r="E1819">
            <v>24.45</v>
          </cell>
        </row>
        <row r="1820">
          <cell r="C1820" t="str">
            <v>唐安线</v>
          </cell>
          <cell r="D1820" t="str">
            <v>电流</v>
          </cell>
          <cell r="E1820">
            <v>34.596</v>
          </cell>
        </row>
        <row r="1821">
          <cell r="C1821" t="str">
            <v>田鸿线</v>
          </cell>
          <cell r="D1821" t="str">
            <v>电流</v>
          </cell>
          <cell r="E1821">
            <v>65.5824</v>
          </cell>
        </row>
        <row r="1822">
          <cell r="C1822" t="str">
            <v>田恒线</v>
          </cell>
          <cell r="D1822" t="str">
            <v>电流</v>
          </cell>
          <cell r="E1822">
            <v>80.293</v>
          </cell>
        </row>
        <row r="1823">
          <cell r="C1823" t="str">
            <v>田郡线</v>
          </cell>
          <cell r="D1823" t="str">
            <v>电流</v>
          </cell>
          <cell r="E1823">
            <v>2.98901</v>
          </cell>
        </row>
        <row r="1824">
          <cell r="C1824" t="str">
            <v>田嘉Ⅱ线</v>
          </cell>
          <cell r="D1824" t="str">
            <v>电流</v>
          </cell>
          <cell r="E1824">
            <v>85.8608</v>
          </cell>
        </row>
        <row r="1825">
          <cell r="C1825" t="str">
            <v>田马线</v>
          </cell>
          <cell r="D1825" t="str">
            <v>电流</v>
          </cell>
          <cell r="E1825">
            <v>49.5824</v>
          </cell>
        </row>
        <row r="1826">
          <cell r="C1826" t="str">
            <v>田沙线</v>
          </cell>
          <cell r="D1826" t="str">
            <v>电流</v>
          </cell>
          <cell r="E1826">
            <v>7.03297</v>
          </cell>
        </row>
        <row r="1827">
          <cell r="C1827" t="str">
            <v>田水线</v>
          </cell>
          <cell r="D1827" t="str">
            <v>电流</v>
          </cell>
          <cell r="E1827">
            <v>24.967</v>
          </cell>
        </row>
        <row r="1828">
          <cell r="C1828" t="str">
            <v>田张线</v>
          </cell>
          <cell r="D1828" t="str">
            <v>电流</v>
          </cell>
          <cell r="E1828">
            <v>83.3407</v>
          </cell>
        </row>
        <row r="1829">
          <cell r="C1829" t="str">
            <v>田辛Ⅰ线</v>
          </cell>
          <cell r="D1829" t="str">
            <v>电流</v>
          </cell>
          <cell r="E1829">
            <v>8.79121</v>
          </cell>
        </row>
        <row r="1830">
          <cell r="C1830" t="str">
            <v>田祥线</v>
          </cell>
          <cell r="D1830" t="str">
            <v>电流</v>
          </cell>
          <cell r="E1830">
            <v>143.121</v>
          </cell>
        </row>
        <row r="1831">
          <cell r="C1831" t="str">
            <v>田铁线</v>
          </cell>
          <cell r="D1831" t="str">
            <v>电流</v>
          </cell>
          <cell r="E1831">
            <v>27.2527</v>
          </cell>
        </row>
        <row r="1832">
          <cell r="C1832" t="str">
            <v>田水Ⅰ线</v>
          </cell>
          <cell r="D1832" t="str">
            <v>电流</v>
          </cell>
          <cell r="E1832">
            <v>15.6484</v>
          </cell>
        </row>
        <row r="1833">
          <cell r="C1833" t="str">
            <v>田坡线</v>
          </cell>
          <cell r="D1833" t="str">
            <v>电流</v>
          </cell>
          <cell r="E1833">
            <v>80</v>
          </cell>
        </row>
        <row r="1834">
          <cell r="C1834" t="str">
            <v>田开线</v>
          </cell>
          <cell r="D1834" t="str">
            <v>电流</v>
          </cell>
          <cell r="E1834">
            <v>1.93407</v>
          </cell>
        </row>
        <row r="1835">
          <cell r="C1835" t="str">
            <v>田建线</v>
          </cell>
          <cell r="D1835" t="str">
            <v>电流</v>
          </cell>
          <cell r="E1835">
            <v>93.7143</v>
          </cell>
        </row>
        <row r="1836">
          <cell r="C1836" t="str">
            <v>田嘉Ⅰ线</v>
          </cell>
          <cell r="D1836" t="str">
            <v>电流</v>
          </cell>
          <cell r="E1836">
            <v>109.363</v>
          </cell>
        </row>
        <row r="1837">
          <cell r="C1837" t="str">
            <v>田鸿Ⅱ线</v>
          </cell>
          <cell r="D1837" t="str">
            <v>电流</v>
          </cell>
          <cell r="E1837">
            <v>5.27472</v>
          </cell>
        </row>
        <row r="1838">
          <cell r="C1838" t="str">
            <v>田恒Ⅲ线</v>
          </cell>
          <cell r="D1838" t="str">
            <v>电流</v>
          </cell>
          <cell r="E1838">
            <v>53.8022</v>
          </cell>
        </row>
        <row r="1839">
          <cell r="C1839" t="str">
            <v>田恒Ⅱ线</v>
          </cell>
          <cell r="D1839" t="str">
            <v>电流</v>
          </cell>
          <cell r="E1839">
            <v>66.4615</v>
          </cell>
        </row>
        <row r="1840">
          <cell r="C1840" t="str">
            <v>田辛线</v>
          </cell>
          <cell r="D1840" t="str">
            <v>电流</v>
          </cell>
          <cell r="E1840">
            <v>134.857</v>
          </cell>
        </row>
        <row r="1841">
          <cell r="C1841" t="str">
            <v>庄玺线</v>
          </cell>
          <cell r="D1841" t="str">
            <v>电流</v>
          </cell>
          <cell r="E1841">
            <v>3.74495</v>
          </cell>
        </row>
        <row r="1842">
          <cell r="C1842" t="str">
            <v>庄云线</v>
          </cell>
          <cell r="D1842" t="str">
            <v>电流</v>
          </cell>
          <cell r="E1842">
            <v>43.7455</v>
          </cell>
        </row>
        <row r="1843">
          <cell r="C1843" t="str">
            <v>庄文线</v>
          </cell>
          <cell r="D1843" t="str">
            <v>电流</v>
          </cell>
          <cell r="E1843">
            <v>54.1082</v>
          </cell>
        </row>
        <row r="1844">
          <cell r="C1844" t="str">
            <v>庄铁Ⅱ线</v>
          </cell>
          <cell r="D1844" t="str">
            <v>电流</v>
          </cell>
          <cell r="E1844">
            <v>11.6055</v>
          </cell>
        </row>
        <row r="1845">
          <cell r="C1845" t="str">
            <v>庄铁Ⅰ线</v>
          </cell>
          <cell r="D1845" t="str">
            <v>电流</v>
          </cell>
          <cell r="E1845">
            <v>10.6806</v>
          </cell>
        </row>
        <row r="1846">
          <cell r="C1846" t="str">
            <v>庄盛Ⅱ线</v>
          </cell>
          <cell r="D1846" t="str">
            <v>电流</v>
          </cell>
          <cell r="E1846">
            <v>3.31991</v>
          </cell>
        </row>
        <row r="1847">
          <cell r="C1847" t="str">
            <v>庄盛Ⅰ线</v>
          </cell>
          <cell r="D1847" t="str">
            <v>电流</v>
          </cell>
          <cell r="E1847">
            <v>11.3649</v>
          </cell>
        </row>
        <row r="1848">
          <cell r="C1848" t="str">
            <v>庄热Ⅱ线</v>
          </cell>
          <cell r="D1848" t="str">
            <v>电流</v>
          </cell>
          <cell r="E1848">
            <v>13.4184</v>
          </cell>
        </row>
        <row r="1849">
          <cell r="C1849" t="str">
            <v>庄热Ⅰ线</v>
          </cell>
          <cell r="D1849" t="str">
            <v>电流</v>
          </cell>
          <cell r="E1849">
            <v>9.00752</v>
          </cell>
        </row>
        <row r="1850">
          <cell r="C1850" t="str">
            <v>庄潘线</v>
          </cell>
          <cell r="D1850" t="str">
            <v>电流</v>
          </cell>
          <cell r="E1850">
            <v>4.08691</v>
          </cell>
        </row>
        <row r="1851">
          <cell r="C1851" t="str">
            <v>庄茂Ⅱ线</v>
          </cell>
          <cell r="D1851" t="str">
            <v>电流</v>
          </cell>
          <cell r="E1851">
            <v>66.0152</v>
          </cell>
        </row>
        <row r="1852">
          <cell r="C1852" t="str">
            <v>庄茂Ⅰ线</v>
          </cell>
          <cell r="D1852" t="str">
            <v>电流</v>
          </cell>
          <cell r="E1852">
            <v>71.8817</v>
          </cell>
        </row>
        <row r="1853">
          <cell r="C1853" t="str">
            <v>庄乐Ⅳ线</v>
          </cell>
          <cell r="D1853" t="str">
            <v>电流</v>
          </cell>
          <cell r="E1853">
            <v>0</v>
          </cell>
        </row>
        <row r="1854">
          <cell r="C1854" t="str">
            <v>庄乐Ⅲ线</v>
          </cell>
          <cell r="D1854" t="str">
            <v>电流</v>
          </cell>
          <cell r="E1854">
            <v>0</v>
          </cell>
        </row>
        <row r="1855">
          <cell r="C1855" t="str">
            <v>庄乐Ⅱ线</v>
          </cell>
          <cell r="D1855" t="str">
            <v>电流</v>
          </cell>
          <cell r="E1855">
            <v>13.0207</v>
          </cell>
        </row>
        <row r="1856">
          <cell r="C1856" t="str">
            <v>庄乐Ⅰ线</v>
          </cell>
          <cell r="D1856" t="str">
            <v>电流</v>
          </cell>
          <cell r="E1856">
            <v>13.0944</v>
          </cell>
        </row>
        <row r="1857">
          <cell r="C1857" t="str">
            <v>庄篮Ⅱ线</v>
          </cell>
          <cell r="D1857" t="str">
            <v>电流</v>
          </cell>
          <cell r="E1857">
            <v>2.32754</v>
          </cell>
        </row>
        <row r="1858">
          <cell r="C1858" t="str">
            <v>庄篮Ⅰ线</v>
          </cell>
          <cell r="D1858" t="str">
            <v>电流</v>
          </cell>
          <cell r="E1858">
            <v>5.44736</v>
          </cell>
        </row>
        <row r="1859">
          <cell r="C1859" t="str">
            <v>庄凯线</v>
          </cell>
          <cell r="D1859" t="str">
            <v>电流</v>
          </cell>
          <cell r="E1859">
            <v>40.7894</v>
          </cell>
        </row>
        <row r="1860">
          <cell r="C1860" t="str">
            <v>庄港线</v>
          </cell>
          <cell r="D1860" t="str">
            <v>电流</v>
          </cell>
          <cell r="E1860">
            <v>57.7895</v>
          </cell>
        </row>
        <row r="1861">
          <cell r="C1861" t="str">
            <v>庄翠Ⅰ线</v>
          </cell>
          <cell r="D1861" t="str">
            <v>电流</v>
          </cell>
          <cell r="E1861">
            <v>95.7772</v>
          </cell>
        </row>
        <row r="1862">
          <cell r="C1862" t="str">
            <v>庄翠Ⅱ线</v>
          </cell>
          <cell r="D1862" t="str">
            <v>电流</v>
          </cell>
          <cell r="E1862">
            <v>49.3875</v>
          </cell>
        </row>
        <row r="1863">
          <cell r="C1863" t="str">
            <v>水厂线</v>
          </cell>
          <cell r="D1863" t="str">
            <v>电流</v>
          </cell>
          <cell r="E1863">
            <v>8.64</v>
          </cell>
        </row>
        <row r="1864">
          <cell r="C1864" t="str">
            <v>王沙线</v>
          </cell>
          <cell r="D1864" t="str">
            <v>电流</v>
          </cell>
          <cell r="E1864">
            <v>6.96</v>
          </cell>
        </row>
        <row r="1865">
          <cell r="C1865" t="str">
            <v>水坡线</v>
          </cell>
          <cell r="D1865" t="str">
            <v>电流</v>
          </cell>
          <cell r="E1865">
            <v>15.48</v>
          </cell>
        </row>
        <row r="1866">
          <cell r="C1866" t="str">
            <v>济铁线</v>
          </cell>
          <cell r="D1866" t="str">
            <v>电流</v>
          </cell>
          <cell r="E1866">
            <v>62.4</v>
          </cell>
        </row>
        <row r="1867">
          <cell r="C1867" t="str">
            <v>围悦线</v>
          </cell>
          <cell r="D1867" t="str">
            <v>电流</v>
          </cell>
          <cell r="E1867">
            <v>18.4471</v>
          </cell>
        </row>
        <row r="1868">
          <cell r="C1868" t="str">
            <v>围远Ⅱ线</v>
          </cell>
          <cell r="D1868" t="str">
            <v>电流</v>
          </cell>
          <cell r="E1868">
            <v>6.40941</v>
          </cell>
        </row>
        <row r="1869">
          <cell r="C1869" t="str">
            <v>围远Ⅰ线</v>
          </cell>
          <cell r="D1869" t="str">
            <v>电流</v>
          </cell>
          <cell r="E1869">
            <v>23.461</v>
          </cell>
        </row>
        <row r="1870">
          <cell r="C1870" t="str">
            <v>围语Ⅱ线</v>
          </cell>
          <cell r="D1870" t="str">
            <v>电流</v>
          </cell>
          <cell r="E1870">
            <v>15.146</v>
          </cell>
        </row>
        <row r="1871">
          <cell r="C1871" t="str">
            <v>围语Ⅰ线</v>
          </cell>
          <cell r="D1871" t="str">
            <v>电流</v>
          </cell>
          <cell r="E1871">
            <v>17.9965</v>
          </cell>
        </row>
        <row r="1872">
          <cell r="C1872" t="str">
            <v>围药线</v>
          </cell>
          <cell r="D1872" t="str">
            <v>电流</v>
          </cell>
          <cell r="E1872">
            <v>44.3984</v>
          </cell>
        </row>
        <row r="1873">
          <cell r="C1873" t="str">
            <v>围学线</v>
          </cell>
          <cell r="D1873" t="str">
            <v>电流</v>
          </cell>
          <cell r="E1873">
            <v>7.85287</v>
          </cell>
        </row>
        <row r="1874">
          <cell r="C1874" t="str">
            <v>围铁线</v>
          </cell>
          <cell r="D1874" t="str">
            <v>电流</v>
          </cell>
          <cell r="E1874">
            <v>23.5534</v>
          </cell>
        </row>
        <row r="1875">
          <cell r="C1875" t="str">
            <v>围田线</v>
          </cell>
          <cell r="D1875" t="str">
            <v>电流</v>
          </cell>
          <cell r="E1875">
            <v>56.8887</v>
          </cell>
        </row>
        <row r="1876">
          <cell r="C1876" t="str">
            <v>围泰线</v>
          </cell>
          <cell r="D1876" t="str">
            <v>电流</v>
          </cell>
          <cell r="E1876">
            <v>57.2534</v>
          </cell>
        </row>
        <row r="1877">
          <cell r="C1877" t="str">
            <v>围润线</v>
          </cell>
          <cell r="D1877" t="str">
            <v>电流</v>
          </cell>
          <cell r="E1877">
            <v>3.37201</v>
          </cell>
        </row>
        <row r="1878">
          <cell r="C1878" t="str">
            <v>围贸线</v>
          </cell>
          <cell r="D1878" t="str">
            <v>电流</v>
          </cell>
          <cell r="E1878">
            <v>4.23346</v>
          </cell>
        </row>
        <row r="1879">
          <cell r="C1879" t="str">
            <v>围绿线</v>
          </cell>
          <cell r="D1879" t="str">
            <v>电流</v>
          </cell>
          <cell r="E1879">
            <v>27.2861</v>
          </cell>
        </row>
        <row r="1880">
          <cell r="C1880" t="str">
            <v>围坤线</v>
          </cell>
          <cell r="D1880" t="str">
            <v>电流</v>
          </cell>
          <cell r="E1880">
            <v>58.0466</v>
          </cell>
        </row>
        <row r="1881">
          <cell r="C1881" t="str">
            <v>围康线</v>
          </cell>
          <cell r="D1881" t="str">
            <v>电流</v>
          </cell>
          <cell r="E1881">
            <v>10.264</v>
          </cell>
        </row>
        <row r="1882">
          <cell r="C1882" t="str">
            <v>围郡Ⅱ线</v>
          </cell>
          <cell r="D1882" t="str">
            <v>电流</v>
          </cell>
          <cell r="E1882">
            <v>60.0052</v>
          </cell>
        </row>
        <row r="1883">
          <cell r="C1883" t="str">
            <v>围郡Ⅰ线</v>
          </cell>
          <cell r="D1883" t="str">
            <v>电流</v>
          </cell>
          <cell r="E1883">
            <v>22.9055</v>
          </cell>
        </row>
        <row r="1884">
          <cell r="C1884" t="str">
            <v>围鸿Ⅱ线</v>
          </cell>
          <cell r="D1884" t="str">
            <v>电流</v>
          </cell>
          <cell r="E1884">
            <v>29.4865</v>
          </cell>
        </row>
        <row r="1885">
          <cell r="C1885" t="str">
            <v>围鸿Ⅰ线</v>
          </cell>
          <cell r="D1885" t="str">
            <v>电流</v>
          </cell>
          <cell r="E1885">
            <v>7.34575</v>
          </cell>
        </row>
        <row r="1886">
          <cell r="C1886" t="str">
            <v>围潮Ⅱ线</v>
          </cell>
          <cell r="D1886" t="str">
            <v>电流</v>
          </cell>
          <cell r="E1886">
            <v>10.7439</v>
          </cell>
        </row>
        <row r="1887">
          <cell r="C1887" t="str">
            <v>围潮Ⅰ线</v>
          </cell>
          <cell r="D1887" t="str">
            <v>电流</v>
          </cell>
          <cell r="E1887">
            <v>34.4083</v>
          </cell>
        </row>
        <row r="1888">
          <cell r="C1888" t="str">
            <v>围邦Ⅱ线</v>
          </cell>
          <cell r="D1888" t="str">
            <v>电流</v>
          </cell>
          <cell r="E1888">
            <v>0.147378</v>
          </cell>
        </row>
        <row r="1889">
          <cell r="C1889" t="str">
            <v>围邦Ⅰ线</v>
          </cell>
          <cell r="D1889" t="str">
            <v>电流</v>
          </cell>
          <cell r="E1889">
            <v>18.8641</v>
          </cell>
        </row>
        <row r="1890">
          <cell r="C1890" t="str">
            <v>围林线</v>
          </cell>
          <cell r="D1890" t="str">
            <v>电流</v>
          </cell>
          <cell r="E1890">
            <v>18.5615</v>
          </cell>
        </row>
        <row r="1891">
          <cell r="C1891" t="str">
            <v>围华线</v>
          </cell>
          <cell r="D1891" t="str">
            <v>电流</v>
          </cell>
          <cell r="E1891">
            <v>59.1792</v>
          </cell>
        </row>
        <row r="1892">
          <cell r="C1892" t="str">
            <v>绣川线</v>
          </cell>
          <cell r="D1892" t="str">
            <v>电流</v>
          </cell>
          <cell r="E1892">
            <v>65.046</v>
          </cell>
        </row>
        <row r="1893">
          <cell r="C1893" t="str">
            <v>枣林线</v>
          </cell>
          <cell r="D1893" t="str">
            <v>电流</v>
          </cell>
          <cell r="E1893">
            <v>91.416</v>
          </cell>
        </row>
        <row r="1894">
          <cell r="C1894" t="str">
            <v>营联线</v>
          </cell>
          <cell r="D1894" t="str">
            <v>电流</v>
          </cell>
          <cell r="E1894">
            <v>101.964</v>
          </cell>
        </row>
        <row r="1895">
          <cell r="C1895" t="str">
            <v>营川线</v>
          </cell>
          <cell r="D1895" t="str">
            <v>电流</v>
          </cell>
          <cell r="E1895">
            <v>54.498</v>
          </cell>
        </row>
        <row r="1896">
          <cell r="C1896" t="str">
            <v>龙湾线</v>
          </cell>
          <cell r="D1896" t="str">
            <v>电流</v>
          </cell>
          <cell r="E1896">
            <v>3.1644</v>
          </cell>
        </row>
        <row r="1897">
          <cell r="C1897" t="str">
            <v>.雪鑫线</v>
          </cell>
          <cell r="D1897" t="str">
            <v>电流</v>
          </cell>
          <cell r="E1897">
            <v>25.4122</v>
          </cell>
        </row>
        <row r="1898">
          <cell r="C1898" t="str">
            <v>.雪聆Ⅱ线</v>
          </cell>
          <cell r="D1898" t="str">
            <v>电流</v>
          </cell>
          <cell r="E1898">
            <v>19.4735</v>
          </cell>
        </row>
        <row r="1899">
          <cell r="C1899" t="str">
            <v>.雪聆Ⅰ线</v>
          </cell>
          <cell r="D1899" t="str">
            <v>电流</v>
          </cell>
          <cell r="E1899">
            <v>21.476</v>
          </cell>
        </row>
        <row r="1900">
          <cell r="C1900" t="str">
            <v>.雪岐线</v>
          </cell>
          <cell r="D1900" t="str">
            <v>电流</v>
          </cell>
          <cell r="E1900">
            <v>61.2516</v>
          </cell>
        </row>
        <row r="1901">
          <cell r="C1901" t="str">
            <v>.雪源Ⅱ线</v>
          </cell>
          <cell r="D1901" t="str">
            <v>电流</v>
          </cell>
          <cell r="E1901">
            <v>3.5218</v>
          </cell>
        </row>
        <row r="1902">
          <cell r="C1902" t="str">
            <v>.雪源Ⅰ线</v>
          </cell>
          <cell r="D1902" t="str">
            <v>电流</v>
          </cell>
          <cell r="E1902">
            <v>96.953</v>
          </cell>
        </row>
        <row r="1903">
          <cell r="C1903" t="str">
            <v>.雪药线</v>
          </cell>
          <cell r="D1903" t="str">
            <v>电流</v>
          </cell>
          <cell r="E1903">
            <v>2.9003</v>
          </cell>
        </row>
        <row r="1904">
          <cell r="C1904" t="str">
            <v>.雪绣Ⅱ线</v>
          </cell>
          <cell r="D1904" t="str">
            <v>电流</v>
          </cell>
          <cell r="E1904">
            <v>3.86707</v>
          </cell>
        </row>
        <row r="1905">
          <cell r="C1905" t="str">
            <v>.雪绣Ⅰ线</v>
          </cell>
          <cell r="D1905" t="str">
            <v>电流</v>
          </cell>
          <cell r="E1905">
            <v>27.0004</v>
          </cell>
        </row>
        <row r="1906">
          <cell r="C1906" t="str">
            <v>.雪庭Ⅱ线</v>
          </cell>
          <cell r="D1906" t="str">
            <v>电流</v>
          </cell>
          <cell r="E1906">
            <v>12.7751</v>
          </cell>
        </row>
        <row r="1907">
          <cell r="C1907" t="str">
            <v>.雪庭Ⅰ线</v>
          </cell>
          <cell r="D1907" t="str">
            <v>电流</v>
          </cell>
          <cell r="E1907">
            <v>26.5861</v>
          </cell>
        </row>
        <row r="1908">
          <cell r="C1908" t="str">
            <v>.雪瑞线</v>
          </cell>
          <cell r="D1908" t="str">
            <v>电流</v>
          </cell>
          <cell r="E1908">
            <v>40.328</v>
          </cell>
        </row>
        <row r="1909">
          <cell r="C1909" t="str">
            <v>.雪暖线</v>
          </cell>
          <cell r="D1909" t="str">
            <v>电流</v>
          </cell>
          <cell r="E1909">
            <v>120.363</v>
          </cell>
        </row>
        <row r="1910">
          <cell r="C1910" t="str">
            <v>.雪茂线</v>
          </cell>
          <cell r="D1910" t="str">
            <v>电流</v>
          </cell>
          <cell r="E1910">
            <v>44.3332</v>
          </cell>
        </row>
        <row r="1911">
          <cell r="C1911" t="str">
            <v>.雪联线</v>
          </cell>
          <cell r="D1911" t="str">
            <v>电流</v>
          </cell>
          <cell r="E1911">
            <v>51.4458</v>
          </cell>
        </row>
        <row r="1912">
          <cell r="C1912" t="str">
            <v>.雪蓝Ⅱ线</v>
          </cell>
          <cell r="D1912" t="str">
            <v>电流</v>
          </cell>
          <cell r="E1912">
            <v>27.2076</v>
          </cell>
        </row>
        <row r="1913">
          <cell r="C1913" t="str">
            <v>.雪蓝Ⅰ线</v>
          </cell>
          <cell r="D1913" t="str">
            <v>电流</v>
          </cell>
          <cell r="E1913">
            <v>23.0643</v>
          </cell>
        </row>
        <row r="1914">
          <cell r="C1914" t="str">
            <v>.雪境线</v>
          </cell>
          <cell r="D1914" t="str">
            <v>电流</v>
          </cell>
          <cell r="E1914">
            <v>32.3177</v>
          </cell>
        </row>
        <row r="1915">
          <cell r="C1915" t="str">
            <v>.雪锦Ⅱ线</v>
          </cell>
          <cell r="D1915" t="str">
            <v>电流</v>
          </cell>
          <cell r="E1915">
            <v>16.0898</v>
          </cell>
        </row>
        <row r="1916">
          <cell r="C1916" t="str">
            <v>.雪锦Ⅰ线</v>
          </cell>
          <cell r="D1916" t="str">
            <v>电流</v>
          </cell>
          <cell r="E1916">
            <v>33.4916</v>
          </cell>
        </row>
        <row r="1917">
          <cell r="C1917" t="str">
            <v>.雪慧线</v>
          </cell>
          <cell r="D1917" t="str">
            <v>电流</v>
          </cell>
          <cell r="E1917">
            <v>16.435</v>
          </cell>
        </row>
        <row r="1918">
          <cell r="C1918" t="str">
            <v>.雪钢线</v>
          </cell>
          <cell r="D1918" t="str">
            <v>电流</v>
          </cell>
          <cell r="E1918">
            <v>85.2136</v>
          </cell>
        </row>
        <row r="1919">
          <cell r="C1919" t="str">
            <v>.雪达线</v>
          </cell>
          <cell r="D1919" t="str">
            <v>电流</v>
          </cell>
          <cell r="E1919">
            <v>202.4</v>
          </cell>
        </row>
        <row r="1920">
          <cell r="C1920" t="str">
            <v>.雪城Ⅱ线</v>
          </cell>
          <cell r="D1920" t="str">
            <v>电流</v>
          </cell>
          <cell r="E1920">
            <v>40.328</v>
          </cell>
        </row>
        <row r="1921">
          <cell r="C1921" t="str">
            <v>.雪城Ⅰ线</v>
          </cell>
          <cell r="D1921" t="str">
            <v>电流</v>
          </cell>
          <cell r="E1921">
            <v>34.3202</v>
          </cell>
        </row>
        <row r="1922">
          <cell r="C1922" t="str">
            <v>.雪安线</v>
          </cell>
          <cell r="D1922" t="str">
            <v>电流</v>
          </cell>
          <cell r="E1922">
            <v>16.0207</v>
          </cell>
        </row>
        <row r="1923">
          <cell r="C1923" t="str">
            <v>纸浆线</v>
          </cell>
          <cell r="D1923" t="str">
            <v>电流</v>
          </cell>
          <cell r="E1923">
            <v>10.896</v>
          </cell>
        </row>
        <row r="1924">
          <cell r="C1924" t="str">
            <v>遥远线</v>
          </cell>
          <cell r="D1924" t="str">
            <v>电流</v>
          </cell>
          <cell r="E1924">
            <v>22.68</v>
          </cell>
        </row>
        <row r="1925">
          <cell r="C1925" t="str">
            <v>遥宋线</v>
          </cell>
          <cell r="D1925" t="str">
            <v>电流</v>
          </cell>
          <cell r="E1925">
            <v>23.46</v>
          </cell>
        </row>
        <row r="1926">
          <cell r="C1926" t="str">
            <v>遥水线</v>
          </cell>
          <cell r="D1926" t="str">
            <v>电流</v>
          </cell>
          <cell r="E1926">
            <v>1.2</v>
          </cell>
        </row>
        <row r="1927">
          <cell r="C1927" t="str">
            <v>遥清Ⅱ线</v>
          </cell>
          <cell r="D1927" t="str">
            <v>电流</v>
          </cell>
          <cell r="E1927">
            <v>73.44</v>
          </cell>
        </row>
        <row r="1928">
          <cell r="C1928" t="str">
            <v>遥清Ⅰ线</v>
          </cell>
          <cell r="D1928" t="str">
            <v>电流</v>
          </cell>
          <cell r="E1928">
            <v>67.296</v>
          </cell>
        </row>
        <row r="1929">
          <cell r="C1929" t="str">
            <v>遥诺线</v>
          </cell>
          <cell r="D1929" t="str">
            <v>电流</v>
          </cell>
          <cell r="E1929">
            <v>32.448</v>
          </cell>
        </row>
        <row r="1930">
          <cell r="C1930" t="str">
            <v>遥利线</v>
          </cell>
          <cell r="D1930" t="str">
            <v>电流</v>
          </cell>
          <cell r="E1930">
            <v>8.868</v>
          </cell>
        </row>
        <row r="1931">
          <cell r="C1931" t="str">
            <v>遥洪Ⅱ线</v>
          </cell>
          <cell r="D1931" t="str">
            <v>电流</v>
          </cell>
          <cell r="E1931">
            <v>25.788</v>
          </cell>
        </row>
        <row r="1932">
          <cell r="C1932" t="str">
            <v>遥洪Ⅰ线</v>
          </cell>
          <cell r="D1932" t="str">
            <v>电流</v>
          </cell>
          <cell r="E1932">
            <v>62.376</v>
          </cell>
        </row>
        <row r="1933">
          <cell r="C1933" t="str">
            <v>遥港Ⅱ线</v>
          </cell>
          <cell r="D1933" t="str">
            <v>电流</v>
          </cell>
          <cell r="E1933">
            <v>39.588</v>
          </cell>
        </row>
        <row r="1934">
          <cell r="C1934" t="str">
            <v>遥安Ⅳ线</v>
          </cell>
          <cell r="D1934" t="str">
            <v>电流</v>
          </cell>
          <cell r="E1934">
            <v>12.084</v>
          </cell>
        </row>
        <row r="1935">
          <cell r="C1935" t="str">
            <v>遥安Ⅲ线</v>
          </cell>
          <cell r="D1935" t="str">
            <v>电流</v>
          </cell>
          <cell r="E1935">
            <v>19.224</v>
          </cell>
        </row>
        <row r="1936">
          <cell r="C1936" t="str">
            <v>遥安Ⅱ线</v>
          </cell>
          <cell r="D1936" t="str">
            <v>电流</v>
          </cell>
          <cell r="E1936">
            <v>45.36</v>
          </cell>
        </row>
        <row r="1937">
          <cell r="C1937" t="str">
            <v>遥安Ⅰ线</v>
          </cell>
          <cell r="D1937" t="str">
            <v>电流</v>
          </cell>
          <cell r="E1937">
            <v>71.436</v>
          </cell>
        </row>
        <row r="1938">
          <cell r="C1938" t="str">
            <v>鸭旺线</v>
          </cell>
          <cell r="D1938" t="str">
            <v>电流</v>
          </cell>
          <cell r="E1938">
            <v>63.696</v>
          </cell>
        </row>
        <row r="1939">
          <cell r="C1939" t="str">
            <v>维维线</v>
          </cell>
          <cell r="D1939" t="str">
            <v>电流</v>
          </cell>
          <cell r="E1939">
            <v>0</v>
          </cell>
        </row>
        <row r="1940">
          <cell r="C1940" t="str">
            <v>宋家线</v>
          </cell>
          <cell r="D1940" t="str">
            <v>电流</v>
          </cell>
          <cell r="E1940">
            <v>45.372</v>
          </cell>
        </row>
        <row r="1941">
          <cell r="C1941" t="str">
            <v>三箭线</v>
          </cell>
          <cell r="D1941" t="str">
            <v>电流</v>
          </cell>
          <cell r="E1941">
            <v>0</v>
          </cell>
        </row>
        <row r="1942">
          <cell r="C1942" t="str">
            <v>河套线</v>
          </cell>
          <cell r="D1942" t="str">
            <v>电流</v>
          </cell>
          <cell r="E1942">
            <v>74.952</v>
          </cell>
        </row>
        <row r="1943">
          <cell r="C1943" t="str">
            <v>陈孟线</v>
          </cell>
          <cell r="D1943" t="str">
            <v>电流</v>
          </cell>
          <cell r="E1943">
            <v>81.696</v>
          </cell>
        </row>
        <row r="1944">
          <cell r="C1944" t="str">
            <v>北港线</v>
          </cell>
          <cell r="D1944" t="str">
            <v>电流</v>
          </cell>
          <cell r="E1944">
            <v>59.988</v>
          </cell>
        </row>
        <row r="1945">
          <cell r="C1945" t="str">
            <v>供水线</v>
          </cell>
          <cell r="D1945" t="str">
            <v>电流</v>
          </cell>
          <cell r="E1945">
            <v>0</v>
          </cell>
        </row>
        <row r="1946">
          <cell r="C1946" t="str">
            <v>生态馆线</v>
          </cell>
          <cell r="D1946" t="str">
            <v>电流</v>
          </cell>
          <cell r="E1946">
            <v>0</v>
          </cell>
        </row>
        <row r="1947">
          <cell r="C1947" t="str">
            <v>跑马岭线</v>
          </cell>
          <cell r="D1947" t="str">
            <v>电流</v>
          </cell>
          <cell r="E1947">
            <v>0</v>
          </cell>
        </row>
        <row r="1948">
          <cell r="C1948" t="str">
            <v>营联线</v>
          </cell>
          <cell r="D1948" t="str">
            <v>电流</v>
          </cell>
          <cell r="E1948">
            <v>0</v>
          </cell>
        </row>
        <row r="1949">
          <cell r="C1949" t="str">
            <v>西岭线</v>
          </cell>
          <cell r="D1949" t="str">
            <v>电流</v>
          </cell>
          <cell r="E1949">
            <v>0</v>
          </cell>
        </row>
        <row r="1950">
          <cell r="C1950" t="str">
            <v>象馆线</v>
          </cell>
          <cell r="D1950" t="str">
            <v>电流</v>
          </cell>
          <cell r="E1950">
            <v>0</v>
          </cell>
        </row>
        <row r="1951">
          <cell r="C1951" t="str">
            <v>12线</v>
          </cell>
          <cell r="D1951" t="str">
            <v>电流</v>
          </cell>
          <cell r="E1951">
            <v>0</v>
          </cell>
        </row>
        <row r="1952">
          <cell r="C1952" t="str">
            <v>4线</v>
          </cell>
          <cell r="D1952" t="str">
            <v>电流</v>
          </cell>
          <cell r="E1952">
            <v>0</v>
          </cell>
        </row>
        <row r="1953">
          <cell r="C1953" t="str">
            <v>大柳树线</v>
          </cell>
          <cell r="D1953" t="str">
            <v>电流</v>
          </cell>
          <cell r="E1953">
            <v>0</v>
          </cell>
        </row>
        <row r="1954">
          <cell r="C1954" t="str">
            <v>备用006线</v>
          </cell>
          <cell r="D1954" t="str">
            <v>电流</v>
          </cell>
          <cell r="E1954">
            <v>0</v>
          </cell>
        </row>
        <row r="1955">
          <cell r="C1955" t="str">
            <v>303负荷线</v>
          </cell>
          <cell r="D1955" t="str">
            <v>电流</v>
          </cell>
          <cell r="E1955">
            <v>0</v>
          </cell>
        </row>
        <row r="1956">
          <cell r="C1956" t="str">
            <v>潘石线</v>
          </cell>
          <cell r="D1956" t="str">
            <v>电流</v>
          </cell>
          <cell r="E1956">
            <v>0</v>
          </cell>
        </row>
        <row r="1957">
          <cell r="C1957" t="str">
            <v>滩历线</v>
          </cell>
          <cell r="D1957" t="str">
            <v>电流</v>
          </cell>
          <cell r="E1957">
            <v>0</v>
          </cell>
        </row>
        <row r="1958">
          <cell r="C1958" t="str">
            <v>历钢Ⅰ线</v>
          </cell>
          <cell r="D1958" t="str">
            <v>电流</v>
          </cell>
          <cell r="E1958">
            <v>0</v>
          </cell>
        </row>
        <row r="1959">
          <cell r="C1959" t="str">
            <v>历钢线</v>
          </cell>
          <cell r="D1959" t="str">
            <v>电流</v>
          </cell>
          <cell r="E1959">
            <v>0</v>
          </cell>
        </row>
        <row r="1960">
          <cell r="C1960" t="str">
            <v>王历线</v>
          </cell>
          <cell r="D1960" t="str">
            <v>电流</v>
          </cell>
          <cell r="E1960">
            <v>0</v>
          </cell>
        </row>
        <row r="1961">
          <cell r="C1961" t="str">
            <v>历油Ⅰ线</v>
          </cell>
          <cell r="D1961" t="str">
            <v>电流</v>
          </cell>
          <cell r="E1961">
            <v>0</v>
          </cell>
        </row>
        <row r="1962">
          <cell r="C1962" t="str">
            <v>历油II线</v>
          </cell>
          <cell r="D1962" t="str">
            <v>电流</v>
          </cell>
          <cell r="E1962">
            <v>0</v>
          </cell>
        </row>
        <row r="1963">
          <cell r="C1963" t="str">
            <v>历新线</v>
          </cell>
          <cell r="D1963" t="str">
            <v>电流</v>
          </cell>
          <cell r="E1963">
            <v>22.2656</v>
          </cell>
        </row>
        <row r="1964">
          <cell r="C1964" t="str">
            <v>历电Ⅲ线</v>
          </cell>
          <cell r="D1964" t="str">
            <v>电流</v>
          </cell>
          <cell r="E1964">
            <v>0</v>
          </cell>
        </row>
        <row r="1965">
          <cell r="C1965" t="str">
            <v>历钢Ⅴ线</v>
          </cell>
          <cell r="D1965" t="str">
            <v>电流</v>
          </cell>
          <cell r="E1965">
            <v>0</v>
          </cell>
        </row>
        <row r="1966">
          <cell r="C1966" t="str">
            <v>历钢Ⅱ线</v>
          </cell>
          <cell r="D1966" t="str">
            <v>电流</v>
          </cell>
          <cell r="E1966">
            <v>0</v>
          </cell>
        </row>
        <row r="1967">
          <cell r="C1967" t="str">
            <v>冷弯型钢线</v>
          </cell>
          <cell r="D1967" t="str">
            <v>电流</v>
          </cell>
          <cell r="E1967">
            <v>14.064</v>
          </cell>
        </row>
        <row r="1968">
          <cell r="C1968" t="str">
            <v>马资Ⅱ线</v>
          </cell>
          <cell r="D1968" t="str">
            <v>电流</v>
          </cell>
          <cell r="E1968">
            <v>0.048764</v>
          </cell>
        </row>
        <row r="1969">
          <cell r="C1969" t="str">
            <v>马资Ⅰ线</v>
          </cell>
          <cell r="D1969" t="str">
            <v>电流</v>
          </cell>
          <cell r="E1969">
            <v>0.052341</v>
          </cell>
        </row>
        <row r="1970">
          <cell r="C1970" t="str">
            <v>马阅线</v>
          </cell>
          <cell r="D1970" t="str">
            <v>电流</v>
          </cell>
          <cell r="E1970">
            <v>26.4742</v>
          </cell>
        </row>
        <row r="1971">
          <cell r="C1971" t="str">
            <v>马园Ⅱ线</v>
          </cell>
          <cell r="D1971" t="str">
            <v>电流</v>
          </cell>
          <cell r="E1971">
            <v>56.4696</v>
          </cell>
        </row>
        <row r="1972">
          <cell r="C1972" t="str">
            <v>马商线</v>
          </cell>
          <cell r="D1972" t="str">
            <v>电流</v>
          </cell>
          <cell r="E1972">
            <v>16.5027</v>
          </cell>
        </row>
        <row r="1973">
          <cell r="C1973" t="str">
            <v>马园Ⅰ线</v>
          </cell>
          <cell r="D1973" t="str">
            <v>电流</v>
          </cell>
          <cell r="E1973">
            <v>11.7478</v>
          </cell>
        </row>
        <row r="1974">
          <cell r="C1974" t="str">
            <v>马研线</v>
          </cell>
          <cell r="D1974" t="str">
            <v>电流</v>
          </cell>
          <cell r="E1974">
            <v>6.26647</v>
          </cell>
        </row>
        <row r="1975">
          <cell r="C1975" t="str">
            <v>马辛线</v>
          </cell>
          <cell r="D1975" t="str">
            <v>电流</v>
          </cell>
          <cell r="E1975">
            <v>138.795</v>
          </cell>
        </row>
        <row r="1976">
          <cell r="C1976" t="str">
            <v>马泰线</v>
          </cell>
          <cell r="D1976" t="str">
            <v>电流</v>
          </cell>
          <cell r="E1976">
            <v>100.706</v>
          </cell>
        </row>
        <row r="1977">
          <cell r="C1977" t="str">
            <v>马荣Ⅱ线</v>
          </cell>
          <cell r="D1977" t="str">
            <v>电流</v>
          </cell>
          <cell r="E1977">
            <v>2.07168</v>
          </cell>
        </row>
        <row r="1978">
          <cell r="C1978" t="str">
            <v>马荣Ⅰ线</v>
          </cell>
          <cell r="D1978" t="str">
            <v>电流</v>
          </cell>
          <cell r="E1978">
            <v>2.01615</v>
          </cell>
        </row>
        <row r="1979">
          <cell r="C1979" t="str">
            <v>马泉Ⅱ线</v>
          </cell>
          <cell r="D1979" t="str">
            <v>电流</v>
          </cell>
          <cell r="E1979">
            <v>1.79486</v>
          </cell>
        </row>
        <row r="1980">
          <cell r="C1980" t="str">
            <v>马泉Ⅰ线</v>
          </cell>
          <cell r="D1980" t="str">
            <v>电流</v>
          </cell>
          <cell r="E1980">
            <v>3.02427</v>
          </cell>
        </row>
        <row r="1981">
          <cell r="C1981" t="str">
            <v>马蓝Ⅳ线</v>
          </cell>
          <cell r="D1981" t="str">
            <v>电流</v>
          </cell>
          <cell r="E1981">
            <v>53.2471</v>
          </cell>
        </row>
        <row r="1982">
          <cell r="C1982" t="str">
            <v>马蓝Ⅲ线</v>
          </cell>
          <cell r="D1982" t="str">
            <v>电流</v>
          </cell>
          <cell r="E1982">
            <v>4.55332</v>
          </cell>
        </row>
        <row r="1983">
          <cell r="C1983" t="str">
            <v>马蓝Ⅱ线</v>
          </cell>
          <cell r="D1983" t="str">
            <v>电流</v>
          </cell>
          <cell r="E1983">
            <v>38.0244</v>
          </cell>
        </row>
        <row r="1984">
          <cell r="C1984" t="str">
            <v>马蓝Ⅰ线</v>
          </cell>
          <cell r="D1984" t="str">
            <v>电流</v>
          </cell>
          <cell r="E1984">
            <v>6.37497</v>
          </cell>
        </row>
        <row r="1985">
          <cell r="C1985" t="str">
            <v>马景Ⅱ线</v>
          </cell>
          <cell r="D1985" t="str">
            <v>电流</v>
          </cell>
          <cell r="E1985">
            <v>26.4415</v>
          </cell>
        </row>
        <row r="1986">
          <cell r="C1986" t="str">
            <v>马景Ⅰ线</v>
          </cell>
          <cell r="D1986" t="str">
            <v>电流</v>
          </cell>
          <cell r="E1986">
            <v>8.10063</v>
          </cell>
        </row>
        <row r="1987">
          <cell r="C1987" t="str">
            <v>马峰Ⅱ线</v>
          </cell>
          <cell r="D1987" t="str">
            <v>电流</v>
          </cell>
          <cell r="E1987">
            <v>39.2169</v>
          </cell>
        </row>
        <row r="1988">
          <cell r="C1988" t="str">
            <v>马峰Ⅰ线</v>
          </cell>
          <cell r="D1988" t="str">
            <v>电流</v>
          </cell>
          <cell r="E1988">
            <v>55.9779</v>
          </cell>
        </row>
        <row r="1989">
          <cell r="C1989" t="str">
            <v>信鲁Ⅱ线</v>
          </cell>
          <cell r="D1989" t="str">
            <v>电流</v>
          </cell>
          <cell r="E1989">
            <v>2.34986</v>
          </cell>
        </row>
        <row r="1990">
          <cell r="C1990" t="str">
            <v>信页Ⅱ线</v>
          </cell>
          <cell r="D1990" t="str">
            <v>电流</v>
          </cell>
          <cell r="E1990">
            <v>1.52422</v>
          </cell>
        </row>
        <row r="1991">
          <cell r="C1991" t="str">
            <v>信创Ⅰ线</v>
          </cell>
          <cell r="D1991" t="str">
            <v>电流</v>
          </cell>
          <cell r="E1991">
            <v>0</v>
          </cell>
        </row>
        <row r="1992">
          <cell r="C1992" t="str">
            <v>信荟Ⅱ线</v>
          </cell>
          <cell r="D1992" t="str">
            <v>电流</v>
          </cell>
          <cell r="E1992">
            <v>4.09869</v>
          </cell>
        </row>
        <row r="1993">
          <cell r="C1993" t="str">
            <v>信荟Ⅰ线</v>
          </cell>
          <cell r="D1993" t="str">
            <v>电流</v>
          </cell>
          <cell r="E1993">
            <v>24.3475</v>
          </cell>
        </row>
        <row r="1994">
          <cell r="C1994" t="str">
            <v>信智Ⅰ线</v>
          </cell>
          <cell r="D1994" t="str">
            <v>电流</v>
          </cell>
          <cell r="E1994">
            <v>46.8118</v>
          </cell>
        </row>
        <row r="1995">
          <cell r="C1995" t="str">
            <v>信展Ⅱ线</v>
          </cell>
          <cell r="D1995" t="str">
            <v>电流</v>
          </cell>
          <cell r="E1995">
            <v>1.74412</v>
          </cell>
        </row>
        <row r="1996">
          <cell r="C1996" t="str">
            <v>信展Ⅰ线</v>
          </cell>
          <cell r="D1996" t="str">
            <v>电流</v>
          </cell>
          <cell r="E1996">
            <v>2.58631</v>
          </cell>
        </row>
        <row r="1997">
          <cell r="C1997" t="str">
            <v>信页Ⅰ线</v>
          </cell>
          <cell r="D1997" t="str">
            <v>电流</v>
          </cell>
          <cell r="E1997">
            <v>10.9182</v>
          </cell>
        </row>
        <row r="1998">
          <cell r="C1998" t="str">
            <v>信温线</v>
          </cell>
          <cell r="D1998" t="str">
            <v>电流</v>
          </cell>
          <cell r="E1998">
            <v>78.8736</v>
          </cell>
        </row>
        <row r="1999">
          <cell r="C1999" t="str">
            <v>信全线</v>
          </cell>
          <cell r="D1999" t="str">
            <v>电流</v>
          </cell>
          <cell r="E1999">
            <v>91.1903</v>
          </cell>
        </row>
        <row r="2000">
          <cell r="C2000" t="str">
            <v>信鲁Ⅰ线</v>
          </cell>
          <cell r="D2000" t="str">
            <v>电流</v>
          </cell>
          <cell r="E2000">
            <v>2.33856</v>
          </cell>
        </row>
        <row r="2001">
          <cell r="C2001" t="str">
            <v>信钢Ⅱ线</v>
          </cell>
          <cell r="D2001" t="str">
            <v>电流</v>
          </cell>
          <cell r="E2001">
            <v>2.63129</v>
          </cell>
        </row>
        <row r="2002">
          <cell r="C2002" t="str">
            <v>信钢Ⅰ线</v>
          </cell>
          <cell r="D2002" t="str">
            <v>电流</v>
          </cell>
          <cell r="E2002">
            <v>2.47389</v>
          </cell>
        </row>
        <row r="2003">
          <cell r="C2003" t="str">
            <v>信风线</v>
          </cell>
          <cell r="D2003" t="str">
            <v>电流</v>
          </cell>
          <cell r="E2003">
            <v>12.8586</v>
          </cell>
        </row>
        <row r="2004">
          <cell r="C2004" t="str">
            <v>信发Ⅱ线</v>
          </cell>
          <cell r="D2004" t="str">
            <v>电流</v>
          </cell>
          <cell r="E2004">
            <v>1.9485</v>
          </cell>
        </row>
        <row r="2005">
          <cell r="C2005" t="str">
            <v>信发Ⅰ线</v>
          </cell>
          <cell r="D2005" t="str">
            <v>电流</v>
          </cell>
          <cell r="E2005">
            <v>1.10262</v>
          </cell>
        </row>
        <row r="2006">
          <cell r="C2006" t="str">
            <v>信创Ⅱ线</v>
          </cell>
          <cell r="D2006" t="str">
            <v>电流</v>
          </cell>
          <cell r="E2006">
            <v>1.77565</v>
          </cell>
        </row>
        <row r="2007">
          <cell r="C2007" t="str">
            <v>信邦Ⅱ线</v>
          </cell>
          <cell r="D2007" t="str">
            <v>电流</v>
          </cell>
          <cell r="E2007">
            <v>13.1257</v>
          </cell>
        </row>
        <row r="2008">
          <cell r="C2008" t="str">
            <v>信邦Ⅰ线</v>
          </cell>
          <cell r="D2008" t="str">
            <v>电流</v>
          </cell>
          <cell r="E2008">
            <v>27.208</v>
          </cell>
        </row>
        <row r="2009">
          <cell r="C2009" t="str">
            <v>信智Ⅱ线</v>
          </cell>
          <cell r="D2009" t="str">
            <v>电流</v>
          </cell>
          <cell r="E2009">
            <v>22.5422</v>
          </cell>
        </row>
        <row r="2010">
          <cell r="C2010" t="str">
            <v>高尔线</v>
          </cell>
          <cell r="D2010" t="str">
            <v>电流</v>
          </cell>
          <cell r="E2010">
            <v>19.992</v>
          </cell>
        </row>
        <row r="2011">
          <cell r="C2011" t="str">
            <v>店子线</v>
          </cell>
          <cell r="D2011" t="str">
            <v>电流</v>
          </cell>
          <cell r="E2011">
            <v>35.064</v>
          </cell>
        </row>
        <row r="2012">
          <cell r="C2012" t="str">
            <v>仲源线</v>
          </cell>
          <cell r="D2012" t="str">
            <v>电流</v>
          </cell>
          <cell r="E2012">
            <v>1.332</v>
          </cell>
        </row>
        <row r="2013">
          <cell r="C2013" t="str">
            <v>仲泸线</v>
          </cell>
          <cell r="D2013" t="str">
            <v>电流</v>
          </cell>
          <cell r="E2013">
            <v>229.788</v>
          </cell>
        </row>
        <row r="2014">
          <cell r="C2014" t="str">
            <v>仲家线</v>
          </cell>
          <cell r="D2014" t="str">
            <v>电流</v>
          </cell>
          <cell r="E2014">
            <v>21.576</v>
          </cell>
        </row>
        <row r="2015">
          <cell r="C2015" t="str">
            <v>仲康线</v>
          </cell>
          <cell r="D2015" t="str">
            <v>电流</v>
          </cell>
          <cell r="E2015">
            <v>26.412</v>
          </cell>
        </row>
        <row r="2016">
          <cell r="C2016" t="str">
            <v>仲山线</v>
          </cell>
          <cell r="D2016" t="str">
            <v>电流</v>
          </cell>
          <cell r="E2016">
            <v>109.368</v>
          </cell>
        </row>
        <row r="2017">
          <cell r="C2017" t="str">
            <v>仲学线</v>
          </cell>
          <cell r="D2017" t="str">
            <v>电流</v>
          </cell>
          <cell r="E2017">
            <v>61.656</v>
          </cell>
        </row>
        <row r="2018">
          <cell r="C2018" t="str">
            <v>仲广线</v>
          </cell>
          <cell r="D2018" t="str">
            <v>电流</v>
          </cell>
          <cell r="E2018">
            <v>5.532</v>
          </cell>
        </row>
        <row r="2019">
          <cell r="C2019" t="str">
            <v>仲宫线</v>
          </cell>
          <cell r="D2019" t="str">
            <v>电流</v>
          </cell>
          <cell r="E2019">
            <v>33.336</v>
          </cell>
        </row>
        <row r="2020">
          <cell r="C2020" t="str">
            <v>仲岭线</v>
          </cell>
          <cell r="D2020" t="str">
            <v>电流</v>
          </cell>
          <cell r="E2020">
            <v>5.592</v>
          </cell>
        </row>
        <row r="2021">
          <cell r="C2021" t="str">
            <v>刘家线</v>
          </cell>
          <cell r="D2021" t="str">
            <v>电流</v>
          </cell>
          <cell r="E2021">
            <v>17.208</v>
          </cell>
        </row>
        <row r="2022">
          <cell r="C2022" t="str">
            <v>炮司线</v>
          </cell>
          <cell r="D2022" t="str">
            <v>电流</v>
          </cell>
          <cell r="E2022">
            <v>33.708</v>
          </cell>
        </row>
        <row r="2023">
          <cell r="C2023" t="str">
            <v>仲北线</v>
          </cell>
          <cell r="D2023" t="str">
            <v>电流</v>
          </cell>
          <cell r="E2023">
            <v>2.04</v>
          </cell>
        </row>
        <row r="2024">
          <cell r="C2024" t="str">
            <v>仲店线</v>
          </cell>
          <cell r="D2024" t="str">
            <v>电流</v>
          </cell>
          <cell r="E2024">
            <v>72.012</v>
          </cell>
        </row>
        <row r="2025">
          <cell r="C2025" t="str">
            <v>仲水线</v>
          </cell>
          <cell r="D2025" t="str">
            <v>电流</v>
          </cell>
          <cell r="E2025">
            <v>1.752</v>
          </cell>
        </row>
        <row r="2026">
          <cell r="C2026" t="str">
            <v>仲川线</v>
          </cell>
          <cell r="D2026" t="str">
            <v>电流</v>
          </cell>
          <cell r="E2026">
            <v>11.376</v>
          </cell>
        </row>
        <row r="2027">
          <cell r="C2027" t="str">
            <v>祝林线</v>
          </cell>
          <cell r="D2027" t="str">
            <v>电流</v>
          </cell>
          <cell r="E2027">
            <v>0</v>
          </cell>
        </row>
        <row r="2028">
          <cell r="C2028" t="str">
            <v>祝广Ⅱ线</v>
          </cell>
          <cell r="D2028" t="str">
            <v>电流</v>
          </cell>
          <cell r="E2028">
            <v>22.2</v>
          </cell>
        </row>
        <row r="2029">
          <cell r="C2029" t="str">
            <v>祝润线</v>
          </cell>
          <cell r="D2029" t="str">
            <v>电流</v>
          </cell>
          <cell r="E2029">
            <v>7.8</v>
          </cell>
        </row>
        <row r="2030">
          <cell r="C2030" t="str">
            <v>祝楼线</v>
          </cell>
          <cell r="D2030" t="str">
            <v>电流</v>
          </cell>
          <cell r="E2030">
            <v>50.28</v>
          </cell>
        </row>
        <row r="2031">
          <cell r="C2031" t="str">
            <v>祝苑线</v>
          </cell>
          <cell r="D2031" t="str">
            <v>电流</v>
          </cell>
          <cell r="E2031">
            <v>76.08</v>
          </cell>
        </row>
        <row r="2032">
          <cell r="C2032" t="str">
            <v>祝铁线</v>
          </cell>
          <cell r="D2032" t="str">
            <v>电流</v>
          </cell>
          <cell r="E2032">
            <v>86.52</v>
          </cell>
        </row>
        <row r="2033">
          <cell r="C2033" t="str">
            <v>祝里线</v>
          </cell>
          <cell r="D2033" t="str">
            <v>电流</v>
          </cell>
          <cell r="E2033">
            <v>46.32</v>
          </cell>
        </row>
        <row r="2034">
          <cell r="C2034" t="str">
            <v>祝蕾Ⅰ线</v>
          </cell>
          <cell r="D2034" t="str">
            <v>电流</v>
          </cell>
          <cell r="E2034">
            <v>62.28</v>
          </cell>
        </row>
        <row r="2035">
          <cell r="C2035" t="str">
            <v>祝洪线</v>
          </cell>
          <cell r="D2035" t="str">
            <v>电流</v>
          </cell>
          <cell r="E2035">
            <v>62.76</v>
          </cell>
        </row>
        <row r="2036">
          <cell r="C2036" t="str">
            <v>祝东线</v>
          </cell>
          <cell r="D2036" t="str">
            <v>电流</v>
          </cell>
          <cell r="E2036">
            <v>70.68</v>
          </cell>
        </row>
        <row r="2037">
          <cell r="C2037" t="str">
            <v>祝堡Ⅱ线</v>
          </cell>
          <cell r="D2037" t="str">
            <v>电流</v>
          </cell>
          <cell r="E2037">
            <v>37.2</v>
          </cell>
        </row>
        <row r="2038">
          <cell r="C2038" t="str">
            <v>祝堡线</v>
          </cell>
          <cell r="D2038" t="str">
            <v>电流</v>
          </cell>
          <cell r="E2038">
            <v>27.36</v>
          </cell>
        </row>
        <row r="2039">
          <cell r="C2039" t="str">
            <v>祝鑫线</v>
          </cell>
          <cell r="D2039" t="str">
            <v>电流</v>
          </cell>
          <cell r="E2039">
            <v>24.48</v>
          </cell>
        </row>
        <row r="2040">
          <cell r="C2040" t="str">
            <v>祝成线</v>
          </cell>
          <cell r="D2040" t="str">
            <v>电流</v>
          </cell>
          <cell r="E2040">
            <v>40.08</v>
          </cell>
        </row>
        <row r="2041">
          <cell r="C2041" t="str">
            <v>祝翠线</v>
          </cell>
          <cell r="D2041" t="str">
            <v>电流</v>
          </cell>
          <cell r="E2041">
            <v>22.44</v>
          </cell>
        </row>
        <row r="2042">
          <cell r="C2042" t="str">
            <v>祝福线</v>
          </cell>
          <cell r="D2042" t="str">
            <v>电流</v>
          </cell>
          <cell r="E2042">
            <v>93.96</v>
          </cell>
        </row>
        <row r="2043">
          <cell r="C2043" t="str">
            <v>祝华线</v>
          </cell>
          <cell r="D2043" t="str">
            <v>电流</v>
          </cell>
          <cell r="E2043">
            <v>48.36</v>
          </cell>
        </row>
        <row r="2044">
          <cell r="C2044" t="str">
            <v>祝堡Ⅰ线</v>
          </cell>
          <cell r="D2044" t="str">
            <v>电流</v>
          </cell>
          <cell r="E2044">
            <v>67.56</v>
          </cell>
        </row>
        <row r="2045">
          <cell r="C2045" t="str">
            <v>祝广Ⅰ线</v>
          </cell>
          <cell r="D2045" t="str">
            <v>电流</v>
          </cell>
          <cell r="E2045">
            <v>154.56</v>
          </cell>
        </row>
        <row r="2046">
          <cell r="C2046" t="str">
            <v>祝悦Ⅰ线</v>
          </cell>
          <cell r="D2046" t="str">
            <v>电流</v>
          </cell>
          <cell r="E2046">
            <v>40.32</v>
          </cell>
        </row>
        <row r="2047">
          <cell r="C2047" t="str">
            <v>祝悦Ⅱ线</v>
          </cell>
          <cell r="D2047" t="str">
            <v>电流</v>
          </cell>
          <cell r="E2047">
            <v>25.08</v>
          </cell>
        </row>
        <row r="2048">
          <cell r="C2048" t="str">
            <v>舜祝线</v>
          </cell>
          <cell r="D2048" t="str">
            <v>电流</v>
          </cell>
          <cell r="E2048">
            <v>67.68</v>
          </cell>
        </row>
        <row r="2049">
          <cell r="C2049" t="str">
            <v>祝蕾线</v>
          </cell>
          <cell r="D2049" t="str">
            <v>电流</v>
          </cell>
          <cell r="E2049">
            <v>34.56</v>
          </cell>
        </row>
        <row r="2050">
          <cell r="C2050" t="str">
            <v>珑贸Ⅰ线</v>
          </cell>
          <cell r="D2050" t="str">
            <v>电流</v>
          </cell>
          <cell r="E2050">
            <v>20.5132</v>
          </cell>
        </row>
        <row r="2051">
          <cell r="C2051" t="str">
            <v>珑凯线</v>
          </cell>
          <cell r="D2051" t="str">
            <v>电流</v>
          </cell>
          <cell r="E2051">
            <v>10.6044</v>
          </cell>
        </row>
        <row r="2052">
          <cell r="C2052" t="str">
            <v>珑商线</v>
          </cell>
          <cell r="D2052" t="str">
            <v>电流</v>
          </cell>
          <cell r="E2052">
            <v>167.473</v>
          </cell>
        </row>
        <row r="2053">
          <cell r="C2053" t="str">
            <v>珑舆Ⅰ线</v>
          </cell>
          <cell r="D2053" t="str">
            <v>电流</v>
          </cell>
          <cell r="E2053">
            <v>5.61874</v>
          </cell>
        </row>
        <row r="2054">
          <cell r="C2054" t="str">
            <v>珑舆Ⅱ线</v>
          </cell>
          <cell r="D2054" t="str">
            <v>电流</v>
          </cell>
          <cell r="E2054">
            <v>34.9962</v>
          </cell>
        </row>
        <row r="2055">
          <cell r="C2055" t="str">
            <v>珑玺线</v>
          </cell>
          <cell r="D2055" t="str">
            <v>电流</v>
          </cell>
          <cell r="E2055">
            <v>66.4679</v>
          </cell>
        </row>
        <row r="2056">
          <cell r="C2056" t="str">
            <v>珑文线</v>
          </cell>
          <cell r="D2056" t="str">
            <v>电流</v>
          </cell>
          <cell r="E2056">
            <v>2.68338</v>
          </cell>
        </row>
        <row r="2057">
          <cell r="C2057" t="str">
            <v>珑府Ⅱ线</v>
          </cell>
          <cell r="D2057" t="str">
            <v>电流</v>
          </cell>
          <cell r="E2057">
            <v>49.6</v>
          </cell>
        </row>
        <row r="2058">
          <cell r="C2058" t="str">
            <v>珑安Ⅳ线</v>
          </cell>
          <cell r="D2058" t="str">
            <v>电流</v>
          </cell>
          <cell r="E2058">
            <v>51.4736</v>
          </cell>
        </row>
        <row r="2059">
          <cell r="C2059" t="str">
            <v>珑贸Ⅱ线</v>
          </cell>
          <cell r="D2059" t="str">
            <v>电流</v>
          </cell>
          <cell r="E2059">
            <v>25.7669</v>
          </cell>
        </row>
        <row r="2060">
          <cell r="C2060" t="str">
            <v>珑景Ⅰ线</v>
          </cell>
          <cell r="D2060" t="str">
            <v>电流</v>
          </cell>
          <cell r="E2060">
            <v>21.222</v>
          </cell>
        </row>
        <row r="2061">
          <cell r="C2061" t="str">
            <v>珑樾线</v>
          </cell>
          <cell r="D2061" t="str">
            <v>电流</v>
          </cell>
          <cell r="E2061">
            <v>20.0899</v>
          </cell>
        </row>
        <row r="2062">
          <cell r="C2062" t="str">
            <v>珑宣线</v>
          </cell>
          <cell r="D2062" t="str">
            <v>电流</v>
          </cell>
          <cell r="E2062">
            <v>3.74122</v>
          </cell>
        </row>
        <row r="2063">
          <cell r="C2063" t="str">
            <v>珑热线</v>
          </cell>
          <cell r="D2063" t="str">
            <v>电流</v>
          </cell>
          <cell r="E2063">
            <v>5.12727</v>
          </cell>
        </row>
        <row r="2064">
          <cell r="C2064" t="str">
            <v>珑贸线</v>
          </cell>
          <cell r="D2064" t="str">
            <v>电流</v>
          </cell>
          <cell r="E2064">
            <v>35.8603</v>
          </cell>
        </row>
        <row r="2065">
          <cell r="C2065" t="str">
            <v>珑景线</v>
          </cell>
          <cell r="D2065" t="str">
            <v>电流</v>
          </cell>
          <cell r="E2065">
            <v>76.8327</v>
          </cell>
        </row>
        <row r="2066">
          <cell r="C2066" t="str">
            <v>珑华Ⅱ线</v>
          </cell>
          <cell r="D2066" t="str">
            <v>电流</v>
          </cell>
          <cell r="E2066">
            <v>54.9574</v>
          </cell>
        </row>
        <row r="2067">
          <cell r="C2067" t="str">
            <v>珑华Ⅰ线</v>
          </cell>
          <cell r="D2067" t="str">
            <v>电流</v>
          </cell>
          <cell r="E2067">
            <v>65.1311</v>
          </cell>
        </row>
        <row r="2068">
          <cell r="C2068" t="str">
            <v>珑荷线</v>
          </cell>
          <cell r="D2068" t="str">
            <v>电流</v>
          </cell>
          <cell r="E2068">
            <v>35.3412</v>
          </cell>
        </row>
        <row r="2069">
          <cell r="C2069" t="str">
            <v>珑府Ⅰ线</v>
          </cell>
          <cell r="D2069" t="str">
            <v>电流</v>
          </cell>
          <cell r="E2069">
            <v>66.9732</v>
          </cell>
        </row>
        <row r="2070">
          <cell r="C2070" t="str">
            <v>珑安Ⅵ线</v>
          </cell>
          <cell r="D2070" t="str">
            <v>电流</v>
          </cell>
          <cell r="E2070">
            <v>10.9883</v>
          </cell>
        </row>
        <row r="2071">
          <cell r="C2071" t="str">
            <v>珑安Ⅴ线</v>
          </cell>
          <cell r="D2071" t="str">
            <v>电流</v>
          </cell>
          <cell r="E2071">
            <v>131.827</v>
          </cell>
        </row>
        <row r="2072">
          <cell r="C2072" t="str">
            <v>珑安Ⅲ线</v>
          </cell>
          <cell r="D2072" t="str">
            <v>电流</v>
          </cell>
          <cell r="E2072">
            <v>8.66719</v>
          </cell>
        </row>
        <row r="2073">
          <cell r="C2073" t="str">
            <v>珑安Ⅱ线</v>
          </cell>
          <cell r="D2073" t="str">
            <v>电流</v>
          </cell>
          <cell r="E2073">
            <v>33.0103</v>
          </cell>
        </row>
        <row r="2074">
          <cell r="C2074" t="str">
            <v>珑安Ⅰ线</v>
          </cell>
          <cell r="D2074" t="str">
            <v>电流</v>
          </cell>
          <cell r="E2074">
            <v>64.9212</v>
          </cell>
        </row>
        <row r="2075">
          <cell r="C2075" t="str">
            <v>树脂线</v>
          </cell>
          <cell r="D2075" t="str">
            <v>电流</v>
          </cell>
          <cell r="E2075">
            <v>16.4063</v>
          </cell>
        </row>
        <row r="2076">
          <cell r="C2076" t="str">
            <v>农支线</v>
          </cell>
          <cell r="D2076" t="str">
            <v>电流</v>
          </cell>
          <cell r="E2076">
            <v>1.17188</v>
          </cell>
        </row>
        <row r="2077">
          <cell r="C2077" t="str">
            <v>历院线</v>
          </cell>
          <cell r="D2077" t="str">
            <v>电流</v>
          </cell>
          <cell r="E2077">
            <v>48.08</v>
          </cell>
        </row>
        <row r="2078">
          <cell r="C2078" t="str">
            <v>历恒线</v>
          </cell>
          <cell r="D2078" t="str">
            <v>电流</v>
          </cell>
          <cell r="E2078">
            <v>56.08</v>
          </cell>
        </row>
        <row r="2079">
          <cell r="C2079" t="str">
            <v>硅酸盐线</v>
          </cell>
          <cell r="D2079" t="str">
            <v>电流</v>
          </cell>
          <cell r="E2079">
            <v>0</v>
          </cell>
        </row>
        <row r="2080">
          <cell r="C2080" t="str">
            <v>梁滨线</v>
          </cell>
          <cell r="D2080" t="str">
            <v>电流</v>
          </cell>
          <cell r="E2080">
            <v>57.48</v>
          </cell>
        </row>
        <row r="2081">
          <cell r="C2081" t="str">
            <v>梁明Ⅱ线</v>
          </cell>
          <cell r="D2081" t="str">
            <v>电流</v>
          </cell>
          <cell r="E2081">
            <v>2.04</v>
          </cell>
        </row>
        <row r="2082">
          <cell r="C2082" t="str">
            <v>梁云线</v>
          </cell>
          <cell r="D2082" t="str">
            <v>电流</v>
          </cell>
          <cell r="E2082">
            <v>0</v>
          </cell>
        </row>
        <row r="2083">
          <cell r="C2083" t="str">
            <v>梁园线</v>
          </cell>
          <cell r="D2083" t="str">
            <v>电流</v>
          </cell>
          <cell r="E2083">
            <v>53.76</v>
          </cell>
        </row>
        <row r="2084">
          <cell r="C2084" t="str">
            <v>梁明Ⅰ线</v>
          </cell>
          <cell r="D2084" t="str">
            <v>电流</v>
          </cell>
          <cell r="E2084">
            <v>34.92</v>
          </cell>
        </row>
        <row r="2085">
          <cell r="C2085" t="str">
            <v>梁泺线</v>
          </cell>
          <cell r="D2085" t="str">
            <v>电流</v>
          </cell>
          <cell r="E2085">
            <v>2.76</v>
          </cell>
        </row>
        <row r="2086">
          <cell r="C2086" t="str">
            <v>梁馨003线</v>
          </cell>
          <cell r="D2086" t="str">
            <v>电流</v>
          </cell>
          <cell r="E2086">
            <v>19.92</v>
          </cell>
        </row>
        <row r="2087">
          <cell r="C2087" t="str">
            <v>梁印线</v>
          </cell>
          <cell r="D2087" t="str">
            <v>电流</v>
          </cell>
          <cell r="E2087">
            <v>3.12</v>
          </cell>
        </row>
        <row r="2088">
          <cell r="C2088" t="str">
            <v>梁医线</v>
          </cell>
          <cell r="D2088" t="str">
            <v>电流</v>
          </cell>
          <cell r="E2088">
            <v>66.12</v>
          </cell>
        </row>
        <row r="2089">
          <cell r="C2089" t="str">
            <v>梁湖Ⅱ线</v>
          </cell>
          <cell r="D2089" t="str">
            <v>电流</v>
          </cell>
          <cell r="E2089">
            <v>24.24</v>
          </cell>
        </row>
        <row r="2090">
          <cell r="C2090" t="str">
            <v>梁成线</v>
          </cell>
          <cell r="D2090" t="str">
            <v>电流</v>
          </cell>
          <cell r="E2090">
            <v>12.24</v>
          </cell>
        </row>
        <row r="2091">
          <cell r="C2091" t="str">
            <v>梁德线</v>
          </cell>
          <cell r="D2091" t="str">
            <v>电流</v>
          </cell>
          <cell r="E2091">
            <v>2.52</v>
          </cell>
        </row>
        <row r="2092">
          <cell r="C2092" t="str">
            <v>梁湖Ⅰ线</v>
          </cell>
          <cell r="D2092" t="str">
            <v>电流</v>
          </cell>
          <cell r="E2092">
            <v>26.04</v>
          </cell>
        </row>
        <row r="2093">
          <cell r="C2093" t="str">
            <v>梁航线</v>
          </cell>
          <cell r="D2093" t="str">
            <v>电流</v>
          </cell>
          <cell r="E2093">
            <v>68.28</v>
          </cell>
        </row>
        <row r="2094">
          <cell r="C2094" t="str">
            <v>梁君线</v>
          </cell>
          <cell r="D2094" t="str">
            <v>电流</v>
          </cell>
          <cell r="E2094">
            <v>2.4</v>
          </cell>
        </row>
        <row r="2095">
          <cell r="C2095" t="str">
            <v>梁念线</v>
          </cell>
          <cell r="D2095" t="str">
            <v>电流</v>
          </cell>
          <cell r="E2095">
            <v>3.72</v>
          </cell>
        </row>
        <row r="2096">
          <cell r="C2096" t="str">
            <v>梁香线</v>
          </cell>
          <cell r="D2096" t="str">
            <v>电流</v>
          </cell>
          <cell r="E2096">
            <v>37.92</v>
          </cell>
        </row>
        <row r="2097">
          <cell r="C2097" t="str">
            <v>梁居线</v>
          </cell>
          <cell r="D2097" t="str">
            <v>电流</v>
          </cell>
          <cell r="E2097">
            <v>1.68</v>
          </cell>
        </row>
        <row r="2098">
          <cell r="C2098" t="str">
            <v>梁清线</v>
          </cell>
          <cell r="D2098" t="str">
            <v>电流</v>
          </cell>
          <cell r="E2098">
            <v>45.84</v>
          </cell>
        </row>
        <row r="2099">
          <cell r="C2099" t="str">
            <v>东河线</v>
          </cell>
          <cell r="D2099" t="str">
            <v>电流</v>
          </cell>
          <cell r="E2099">
            <v>80.52</v>
          </cell>
        </row>
        <row r="2100">
          <cell r="C2100" t="str">
            <v>领汇线</v>
          </cell>
          <cell r="D2100" t="str">
            <v>电流</v>
          </cell>
          <cell r="E2100">
            <v>14.4</v>
          </cell>
        </row>
        <row r="2101">
          <cell r="C2101" t="str">
            <v>领槿线</v>
          </cell>
          <cell r="D2101" t="str">
            <v>电流</v>
          </cell>
          <cell r="E2101">
            <v>31.2</v>
          </cell>
        </row>
        <row r="2102">
          <cell r="C2102" t="str">
            <v>领站线</v>
          </cell>
          <cell r="D2102" t="str">
            <v>电流</v>
          </cell>
          <cell r="E2102">
            <v>0.6</v>
          </cell>
        </row>
        <row r="2103">
          <cell r="C2103" t="str">
            <v>领秀E线</v>
          </cell>
          <cell r="D2103" t="str">
            <v>电流</v>
          </cell>
          <cell r="E2103">
            <v>53.88</v>
          </cell>
        </row>
        <row r="2104">
          <cell r="C2104" t="str">
            <v>领秀A线</v>
          </cell>
          <cell r="D2104" t="str">
            <v>电流</v>
          </cell>
          <cell r="E2104">
            <v>145.92</v>
          </cell>
        </row>
        <row r="2105">
          <cell r="C2105" t="str">
            <v>领铁线</v>
          </cell>
          <cell r="D2105" t="str">
            <v>电流</v>
          </cell>
          <cell r="E2105">
            <v>49.44</v>
          </cell>
        </row>
        <row r="2106">
          <cell r="C2106" t="str">
            <v>领唐线</v>
          </cell>
          <cell r="D2106" t="str">
            <v>电流</v>
          </cell>
          <cell r="E2106">
            <v>88.92</v>
          </cell>
        </row>
        <row r="2107">
          <cell r="C2107" t="str">
            <v>领商线</v>
          </cell>
          <cell r="D2107" t="str">
            <v>电流</v>
          </cell>
          <cell r="E2107">
            <v>217.8</v>
          </cell>
        </row>
        <row r="2108">
          <cell r="C2108" t="str">
            <v>领热线</v>
          </cell>
          <cell r="D2108" t="str">
            <v>电流</v>
          </cell>
          <cell r="E2108">
            <v>15.24</v>
          </cell>
        </row>
        <row r="2109">
          <cell r="C2109" t="str">
            <v>领泉线</v>
          </cell>
          <cell r="D2109" t="str">
            <v>电流</v>
          </cell>
          <cell r="E2109">
            <v>46.92</v>
          </cell>
        </row>
        <row r="2110">
          <cell r="C2110" t="str">
            <v>领绿线</v>
          </cell>
          <cell r="D2110" t="str">
            <v>电流</v>
          </cell>
          <cell r="E2110">
            <v>31.08</v>
          </cell>
        </row>
        <row r="2111">
          <cell r="C2111" t="str">
            <v>领河线</v>
          </cell>
          <cell r="D2111" t="str">
            <v>电流</v>
          </cell>
          <cell r="E2111">
            <v>32.16</v>
          </cell>
        </row>
        <row r="2112">
          <cell r="C2112" t="str">
            <v>领都线</v>
          </cell>
          <cell r="D2112" t="str">
            <v>电流</v>
          </cell>
          <cell r="E2112">
            <v>103.44</v>
          </cell>
        </row>
        <row r="2113">
          <cell r="C2113" t="str">
            <v>领程线</v>
          </cell>
          <cell r="D2113" t="str">
            <v>电流</v>
          </cell>
          <cell r="E2113">
            <v>67.8</v>
          </cell>
        </row>
        <row r="2114">
          <cell r="C2114" t="str">
            <v>领商Ⅱ线</v>
          </cell>
          <cell r="D2114" t="str">
            <v>电流</v>
          </cell>
          <cell r="E2114">
            <v>116.28</v>
          </cell>
        </row>
        <row r="2115">
          <cell r="C2115" t="str">
            <v>领秀D线</v>
          </cell>
          <cell r="D2115" t="str">
            <v>电流</v>
          </cell>
          <cell r="E2115">
            <v>103.92</v>
          </cell>
        </row>
        <row r="2116">
          <cell r="C2116" t="str">
            <v>领西线</v>
          </cell>
          <cell r="D2116" t="str">
            <v>电流</v>
          </cell>
          <cell r="E2116">
            <v>1.56</v>
          </cell>
        </row>
        <row r="2117">
          <cell r="C2117" t="str">
            <v>领研线</v>
          </cell>
          <cell r="D2117" t="str">
            <v>电流</v>
          </cell>
          <cell r="E2117">
            <v>83.16</v>
          </cell>
        </row>
        <row r="2118">
          <cell r="C2118" t="str">
            <v>领雲线</v>
          </cell>
          <cell r="D2118" t="str">
            <v>电流</v>
          </cell>
          <cell r="E2118">
            <v>53.28</v>
          </cell>
        </row>
        <row r="2119">
          <cell r="C2119" t="str">
            <v>领专线</v>
          </cell>
          <cell r="D2119" t="str">
            <v>电流</v>
          </cell>
          <cell r="E2119">
            <v>29.4</v>
          </cell>
        </row>
        <row r="2120">
          <cell r="C2120" t="str">
            <v>韩钢Ⅲ线</v>
          </cell>
          <cell r="D2120" t="str">
            <v>电流</v>
          </cell>
          <cell r="E2120">
            <v>0</v>
          </cell>
        </row>
        <row r="2121">
          <cell r="C2121" t="str">
            <v>洞建线</v>
          </cell>
          <cell r="D2121" t="str">
            <v>电流</v>
          </cell>
          <cell r="E2121">
            <v>45.6125</v>
          </cell>
        </row>
        <row r="2122">
          <cell r="C2122" t="str">
            <v>志运线</v>
          </cell>
          <cell r="D2122" t="str">
            <v>电流</v>
          </cell>
          <cell r="E2122">
            <v>0</v>
          </cell>
        </row>
        <row r="2123">
          <cell r="C2123" t="str">
            <v>洞苑Ⅱ线</v>
          </cell>
          <cell r="D2123" t="str">
            <v>电流</v>
          </cell>
          <cell r="E2123">
            <v>38.7152</v>
          </cell>
        </row>
        <row r="2124">
          <cell r="C2124" t="str">
            <v>洞苑Ⅰ线</v>
          </cell>
          <cell r="D2124" t="str">
            <v>电流</v>
          </cell>
          <cell r="E2124">
            <v>3.65618</v>
          </cell>
        </row>
        <row r="2125">
          <cell r="C2125" t="str">
            <v>洞峪线</v>
          </cell>
          <cell r="D2125" t="str">
            <v>电流</v>
          </cell>
          <cell r="E2125">
            <v>19.5128</v>
          </cell>
        </row>
        <row r="2126">
          <cell r="C2126" t="str">
            <v>洞永线</v>
          </cell>
          <cell r="D2126" t="str">
            <v>电流</v>
          </cell>
          <cell r="E2126">
            <v>17.4987</v>
          </cell>
        </row>
        <row r="2127">
          <cell r="C2127" t="str">
            <v>洞燕线</v>
          </cell>
          <cell r="D2127" t="str">
            <v>电流</v>
          </cell>
          <cell r="E2127">
            <v>76.9085</v>
          </cell>
        </row>
        <row r="2128">
          <cell r="C2128" t="str">
            <v>洞秀Ⅱ线</v>
          </cell>
          <cell r="D2128" t="str">
            <v>电流</v>
          </cell>
          <cell r="E2128">
            <v>2.9605</v>
          </cell>
        </row>
        <row r="2129">
          <cell r="C2129" t="str">
            <v>洞行线</v>
          </cell>
          <cell r="D2129" t="str">
            <v>电流</v>
          </cell>
          <cell r="E2129">
            <v>59.9498</v>
          </cell>
        </row>
        <row r="2130">
          <cell r="C2130" t="str">
            <v>洞信线</v>
          </cell>
          <cell r="D2130" t="str">
            <v>电流</v>
          </cell>
          <cell r="E2130">
            <v>234.269</v>
          </cell>
        </row>
        <row r="2131">
          <cell r="C2131" t="str">
            <v>洞青线</v>
          </cell>
          <cell r="D2131" t="str">
            <v>电流</v>
          </cell>
          <cell r="E2131">
            <v>126.986</v>
          </cell>
        </row>
        <row r="2132">
          <cell r="C2132" t="str">
            <v>洞绿线</v>
          </cell>
          <cell r="D2132" t="str">
            <v>电流</v>
          </cell>
          <cell r="E2132">
            <v>19.3328</v>
          </cell>
        </row>
        <row r="2133">
          <cell r="C2133" t="str">
            <v>洞绿Ⅱ线</v>
          </cell>
          <cell r="D2133" t="str">
            <v>电流</v>
          </cell>
          <cell r="E2133">
            <v>150.939</v>
          </cell>
        </row>
        <row r="2134">
          <cell r="C2134" t="str">
            <v>洞江Ⅱ线</v>
          </cell>
          <cell r="D2134" t="str">
            <v>电流</v>
          </cell>
          <cell r="E2134">
            <v>12.0143</v>
          </cell>
        </row>
        <row r="2135">
          <cell r="C2135" t="str">
            <v>洞江Ⅰ线</v>
          </cell>
          <cell r="D2135" t="str">
            <v>电流</v>
          </cell>
          <cell r="E2135">
            <v>108.324</v>
          </cell>
        </row>
        <row r="2136">
          <cell r="C2136" t="str">
            <v>洞豪线</v>
          </cell>
          <cell r="D2136" t="str">
            <v>电流</v>
          </cell>
          <cell r="E2136">
            <v>35.4032</v>
          </cell>
        </row>
        <row r="2137">
          <cell r="C2137" t="str">
            <v>洞高线</v>
          </cell>
          <cell r="D2137" t="str">
            <v>电流</v>
          </cell>
          <cell r="E2137">
            <v>77.1334</v>
          </cell>
        </row>
        <row r="2138">
          <cell r="C2138" t="str">
            <v>2、3母线</v>
          </cell>
          <cell r="D2138" t="str">
            <v>电流</v>
          </cell>
          <cell r="E2138">
            <v>0.152387</v>
          </cell>
        </row>
        <row r="2139">
          <cell r="C2139" t="str">
            <v>2、3母线</v>
          </cell>
          <cell r="D2139" t="str">
            <v>电流</v>
          </cell>
          <cell r="E2139">
            <v>0.115777</v>
          </cell>
        </row>
        <row r="2140">
          <cell r="C2140" t="str">
            <v>洞秀Ⅰ线</v>
          </cell>
          <cell r="D2140" t="str">
            <v>电流</v>
          </cell>
          <cell r="E2140">
            <v>115.954</v>
          </cell>
        </row>
        <row r="2141">
          <cell r="C2141" t="str">
            <v>洞峪Ⅱ线</v>
          </cell>
          <cell r="D2141" t="str">
            <v>电流</v>
          </cell>
          <cell r="E2141">
            <v>1.89597</v>
          </cell>
        </row>
        <row r="2142">
          <cell r="C2142" t="str">
            <v>洞悦线</v>
          </cell>
          <cell r="D2142" t="str">
            <v>电流</v>
          </cell>
          <cell r="E2142">
            <v>27.4081</v>
          </cell>
        </row>
        <row r="2143">
          <cell r="C2143" t="str">
            <v>洛平线</v>
          </cell>
          <cell r="D2143" t="str">
            <v>电流</v>
          </cell>
          <cell r="E2143">
            <v>55.32</v>
          </cell>
        </row>
        <row r="2144">
          <cell r="C2144" t="str">
            <v>洛泉线</v>
          </cell>
          <cell r="D2144" t="str">
            <v>电流</v>
          </cell>
          <cell r="E2144">
            <v>88.92</v>
          </cell>
        </row>
        <row r="2145">
          <cell r="C2145" t="str">
            <v>洛粟线</v>
          </cell>
          <cell r="D2145" t="str">
            <v>电流</v>
          </cell>
          <cell r="E2145">
            <v>98.16</v>
          </cell>
        </row>
        <row r="2146">
          <cell r="C2146" t="str">
            <v>洛山线</v>
          </cell>
          <cell r="D2146" t="str">
            <v>电流</v>
          </cell>
          <cell r="E2146">
            <v>112.56</v>
          </cell>
        </row>
        <row r="2147">
          <cell r="C2147" t="str">
            <v>洛荣Ⅱ线</v>
          </cell>
          <cell r="D2147" t="str">
            <v>电流</v>
          </cell>
          <cell r="E2147">
            <v>53.4</v>
          </cell>
        </row>
        <row r="2148">
          <cell r="C2148" t="str">
            <v>洛园线</v>
          </cell>
          <cell r="D2148" t="str">
            <v>电流</v>
          </cell>
          <cell r="E2148">
            <v>19.32</v>
          </cell>
        </row>
        <row r="2149">
          <cell r="C2149" t="str">
            <v>洛新线</v>
          </cell>
          <cell r="D2149" t="str">
            <v>电流</v>
          </cell>
          <cell r="E2149">
            <v>12.36</v>
          </cell>
        </row>
        <row r="2150">
          <cell r="C2150" t="str">
            <v>洛荣Ⅰ线</v>
          </cell>
          <cell r="D2150" t="str">
            <v>电流</v>
          </cell>
          <cell r="E2150">
            <v>87.24</v>
          </cell>
        </row>
        <row r="2151">
          <cell r="C2151" t="str">
            <v>洛化线</v>
          </cell>
          <cell r="D2151" t="str">
            <v>电流</v>
          </cell>
          <cell r="E2151">
            <v>0.48</v>
          </cell>
        </row>
        <row r="2152">
          <cell r="C2152" t="str">
            <v>洛服线</v>
          </cell>
          <cell r="D2152" t="str">
            <v>电流</v>
          </cell>
          <cell r="E2152">
            <v>18.6</v>
          </cell>
        </row>
        <row r="2153">
          <cell r="C2153" t="str">
            <v>洛城线</v>
          </cell>
          <cell r="D2153" t="str">
            <v>电流</v>
          </cell>
          <cell r="E2153">
            <v>36.48</v>
          </cell>
        </row>
        <row r="2154">
          <cell r="C2154" t="str">
            <v>洛安线</v>
          </cell>
          <cell r="D2154" t="str">
            <v>电流</v>
          </cell>
          <cell r="E2154">
            <v>6.96</v>
          </cell>
        </row>
        <row r="2155">
          <cell r="C2155" t="str">
            <v>洛河线</v>
          </cell>
          <cell r="D2155" t="str">
            <v>电流</v>
          </cell>
          <cell r="E2155">
            <v>54.36</v>
          </cell>
        </row>
        <row r="2156">
          <cell r="C2156" t="str">
            <v>洛东线</v>
          </cell>
          <cell r="D2156" t="str">
            <v>电流</v>
          </cell>
          <cell r="E2156">
            <v>78.84</v>
          </cell>
        </row>
        <row r="2157">
          <cell r="C2157" t="str">
            <v>洛信Ⅱ035线</v>
          </cell>
          <cell r="D2157" t="str">
            <v>电流</v>
          </cell>
          <cell r="E2157">
            <v>47.64</v>
          </cell>
        </row>
        <row r="2158">
          <cell r="C2158" t="str">
            <v>洛信Ⅰ005线</v>
          </cell>
          <cell r="D2158" t="str">
            <v>电流</v>
          </cell>
          <cell r="E2158">
            <v>48.6</v>
          </cell>
        </row>
        <row r="2159">
          <cell r="C2159" t="str">
            <v>洛医线</v>
          </cell>
          <cell r="D2159" t="str">
            <v>电流</v>
          </cell>
          <cell r="E2159">
            <v>40.56</v>
          </cell>
        </row>
        <row r="2160">
          <cell r="C2160" t="str">
            <v>洛金线</v>
          </cell>
          <cell r="D2160" t="str">
            <v>电流</v>
          </cell>
          <cell r="E2160">
            <v>22.2</v>
          </cell>
        </row>
        <row r="2161">
          <cell r="C2161" t="str">
            <v>洛北线</v>
          </cell>
          <cell r="D2161" t="str">
            <v>电流</v>
          </cell>
          <cell r="E2161">
            <v>51.36</v>
          </cell>
        </row>
        <row r="2162">
          <cell r="C2162" t="str">
            <v>马崮线</v>
          </cell>
          <cell r="D2162" t="str">
            <v>电流</v>
          </cell>
          <cell r="E2162">
            <v>0</v>
          </cell>
        </row>
        <row r="2163">
          <cell r="C2163" t="str">
            <v>马乡线</v>
          </cell>
          <cell r="D2163" t="str">
            <v>电流</v>
          </cell>
          <cell r="E2163">
            <v>0</v>
          </cell>
        </row>
        <row r="2164">
          <cell r="C2164" t="str">
            <v>马五线</v>
          </cell>
          <cell r="D2164" t="str">
            <v>电流</v>
          </cell>
          <cell r="E2164">
            <v>0</v>
          </cell>
        </row>
        <row r="2165">
          <cell r="C2165" t="str">
            <v>茂海线</v>
          </cell>
          <cell r="D2165" t="str">
            <v>电流</v>
          </cell>
          <cell r="E2165">
            <v>0</v>
          </cell>
        </row>
        <row r="2166">
          <cell r="C2166" t="str">
            <v>电明107线</v>
          </cell>
          <cell r="D2166" t="str">
            <v>电流</v>
          </cell>
          <cell r="E2166">
            <v>0</v>
          </cell>
        </row>
        <row r="2167">
          <cell r="C2167" t="str">
            <v>茂瑞108线</v>
          </cell>
          <cell r="D2167" t="str">
            <v>电流</v>
          </cell>
          <cell r="E2167">
            <v>0</v>
          </cell>
        </row>
        <row r="2168">
          <cell r="C2168" t="str">
            <v>茂普106线</v>
          </cell>
          <cell r="D2168" t="str">
            <v>电流</v>
          </cell>
          <cell r="E2168">
            <v>0</v>
          </cell>
        </row>
        <row r="2169">
          <cell r="C2169" t="str">
            <v>茂光线</v>
          </cell>
          <cell r="D2169" t="str">
            <v>电流</v>
          </cell>
          <cell r="E2169">
            <v>0</v>
          </cell>
        </row>
        <row r="2170">
          <cell r="C2170" t="str">
            <v>茂中线</v>
          </cell>
          <cell r="D2170" t="str">
            <v>电流</v>
          </cell>
          <cell r="E2170">
            <v>45.72</v>
          </cell>
        </row>
        <row r="2171">
          <cell r="C2171" t="str">
            <v>茂御线</v>
          </cell>
          <cell r="D2171" t="str">
            <v>电流</v>
          </cell>
          <cell r="E2171">
            <v>13.536</v>
          </cell>
        </row>
        <row r="2172">
          <cell r="C2172" t="str">
            <v>茂万Ⅱ线</v>
          </cell>
          <cell r="D2172" t="str">
            <v>电流</v>
          </cell>
          <cell r="E2172">
            <v>18.372</v>
          </cell>
        </row>
        <row r="2173">
          <cell r="C2173" t="str">
            <v>茂万Ⅰ线</v>
          </cell>
          <cell r="D2173" t="str">
            <v>电流</v>
          </cell>
          <cell r="E2173">
            <v>46.716</v>
          </cell>
        </row>
        <row r="2174">
          <cell r="C2174" t="str">
            <v>茂泰线</v>
          </cell>
          <cell r="D2174" t="str">
            <v>电流</v>
          </cell>
          <cell r="E2174">
            <v>2.76</v>
          </cell>
        </row>
        <row r="2175">
          <cell r="C2175" t="str">
            <v>茂热线</v>
          </cell>
          <cell r="D2175" t="str">
            <v>电流</v>
          </cell>
          <cell r="E2175">
            <v>2.04</v>
          </cell>
        </row>
        <row r="2176">
          <cell r="C2176" t="str">
            <v>茂泉线</v>
          </cell>
          <cell r="D2176" t="str">
            <v>电流</v>
          </cell>
          <cell r="E2176">
            <v>17.148</v>
          </cell>
        </row>
        <row r="2177">
          <cell r="C2177" t="str">
            <v>茂平线</v>
          </cell>
          <cell r="D2177" t="str">
            <v>电流</v>
          </cell>
          <cell r="E2177">
            <v>0</v>
          </cell>
        </row>
        <row r="2178">
          <cell r="C2178" t="str">
            <v>茂里线</v>
          </cell>
          <cell r="D2178" t="str">
            <v>电流</v>
          </cell>
          <cell r="E2178">
            <v>36.768</v>
          </cell>
        </row>
        <row r="2179">
          <cell r="C2179" t="str">
            <v>茂科线</v>
          </cell>
          <cell r="D2179" t="str">
            <v>电流</v>
          </cell>
          <cell r="E2179">
            <v>15.888</v>
          </cell>
        </row>
        <row r="2180">
          <cell r="C2180" t="str">
            <v>茂江线</v>
          </cell>
          <cell r="D2180" t="str">
            <v>电流</v>
          </cell>
          <cell r="E2180">
            <v>42.96</v>
          </cell>
        </row>
        <row r="2181">
          <cell r="C2181" t="str">
            <v>茂华Ⅱ线</v>
          </cell>
          <cell r="D2181" t="str">
            <v>电流</v>
          </cell>
          <cell r="E2181">
            <v>34.596</v>
          </cell>
        </row>
        <row r="2182">
          <cell r="C2182" t="str">
            <v>茂华Ⅰ线</v>
          </cell>
          <cell r="D2182" t="str">
            <v>电流</v>
          </cell>
          <cell r="E2182">
            <v>16.464</v>
          </cell>
        </row>
        <row r="2183">
          <cell r="C2183" t="str">
            <v>茂湖线</v>
          </cell>
          <cell r="D2183" t="str">
            <v>电流</v>
          </cell>
          <cell r="E2183">
            <v>3.06</v>
          </cell>
        </row>
        <row r="2184">
          <cell r="C2184" t="str">
            <v>茂安线</v>
          </cell>
          <cell r="D2184" t="str">
            <v>电流</v>
          </cell>
          <cell r="E2184">
            <v>32.88</v>
          </cell>
        </row>
        <row r="2185">
          <cell r="C2185" t="str">
            <v>唐玫线</v>
          </cell>
          <cell r="D2185" t="str">
            <v>电流</v>
          </cell>
          <cell r="E2185">
            <v>0</v>
          </cell>
        </row>
        <row r="2186">
          <cell r="C2186" t="str">
            <v>玫栾Ⅱ线</v>
          </cell>
          <cell r="D2186" t="str">
            <v>电流</v>
          </cell>
          <cell r="E2186">
            <v>0</v>
          </cell>
        </row>
        <row r="2187">
          <cell r="C2187" t="str">
            <v>石热Ⅱ325线</v>
          </cell>
          <cell r="D2187" t="str">
            <v>电流</v>
          </cell>
          <cell r="E2187">
            <v>0</v>
          </cell>
        </row>
        <row r="2188">
          <cell r="C2188" t="str">
            <v>石热Ⅰ313线</v>
          </cell>
          <cell r="D2188" t="str">
            <v>电流</v>
          </cell>
          <cell r="E2188">
            <v>0</v>
          </cell>
        </row>
        <row r="2189">
          <cell r="C2189" t="str">
            <v>玫栾Ⅰ线</v>
          </cell>
          <cell r="D2189" t="str">
            <v>电流</v>
          </cell>
          <cell r="E2189">
            <v>0</v>
          </cell>
        </row>
        <row r="2190">
          <cell r="C2190" t="str">
            <v>玫土线</v>
          </cell>
          <cell r="D2190" t="str">
            <v>电流</v>
          </cell>
          <cell r="E2190">
            <v>0</v>
          </cell>
        </row>
        <row r="2191">
          <cell r="C2191" t="str">
            <v>玫胡线</v>
          </cell>
          <cell r="D2191" t="str">
            <v>电流</v>
          </cell>
          <cell r="E2191">
            <v>0</v>
          </cell>
        </row>
        <row r="2192">
          <cell r="C2192" t="str">
            <v>玫东线</v>
          </cell>
          <cell r="D2192" t="str">
            <v>电流</v>
          </cell>
          <cell r="E2192">
            <v>0</v>
          </cell>
        </row>
        <row r="2193">
          <cell r="C2193" t="str">
            <v>玫北线</v>
          </cell>
          <cell r="D2193" t="str">
            <v>电流</v>
          </cell>
          <cell r="E2193">
            <v>0</v>
          </cell>
        </row>
        <row r="2194">
          <cell r="C2194" t="str">
            <v>玫安线</v>
          </cell>
          <cell r="D2194" t="str">
            <v>电流</v>
          </cell>
          <cell r="E2194">
            <v>0</v>
          </cell>
        </row>
        <row r="2195">
          <cell r="C2195" t="str">
            <v>美育线</v>
          </cell>
          <cell r="D2195" t="str">
            <v>电流</v>
          </cell>
          <cell r="E2195">
            <v>83.4375</v>
          </cell>
        </row>
        <row r="2196">
          <cell r="C2196" t="str">
            <v>美吴线</v>
          </cell>
          <cell r="D2196" t="str">
            <v>电流</v>
          </cell>
          <cell r="E2196">
            <v>0</v>
          </cell>
        </row>
        <row r="2197">
          <cell r="C2197" t="str">
            <v>美数线</v>
          </cell>
          <cell r="D2197" t="str">
            <v>电流</v>
          </cell>
          <cell r="E2197">
            <v>29.5344</v>
          </cell>
        </row>
        <row r="2198">
          <cell r="C2198" t="str">
            <v>美粟线</v>
          </cell>
          <cell r="D2198" t="str">
            <v>电流</v>
          </cell>
          <cell r="E2198">
            <v>11.2512</v>
          </cell>
        </row>
        <row r="2199">
          <cell r="C2199" t="str">
            <v>美水Ⅱ线</v>
          </cell>
          <cell r="D2199" t="str">
            <v>电流</v>
          </cell>
          <cell r="E2199">
            <v>61.4062</v>
          </cell>
        </row>
        <row r="2200">
          <cell r="C2200" t="str">
            <v>美润线</v>
          </cell>
          <cell r="D2200" t="str">
            <v>电流</v>
          </cell>
          <cell r="E2200">
            <v>7.5008</v>
          </cell>
        </row>
        <row r="2201">
          <cell r="C2201" t="str">
            <v>美平线</v>
          </cell>
          <cell r="D2201" t="str">
            <v>电流</v>
          </cell>
          <cell r="E2201">
            <v>26.7216</v>
          </cell>
        </row>
        <row r="2202">
          <cell r="C2202" t="str">
            <v>美居线</v>
          </cell>
          <cell r="D2202" t="str">
            <v>电流</v>
          </cell>
          <cell r="E2202">
            <v>83.9152</v>
          </cell>
        </row>
        <row r="2203">
          <cell r="C2203" t="str">
            <v>美黄线</v>
          </cell>
          <cell r="D2203" t="str">
            <v>电流</v>
          </cell>
          <cell r="E2203">
            <v>12.1875</v>
          </cell>
        </row>
        <row r="2204">
          <cell r="C2204" t="str">
            <v>美河线</v>
          </cell>
          <cell r="D2204" t="str">
            <v>电流</v>
          </cell>
          <cell r="E2204">
            <v>0</v>
          </cell>
        </row>
        <row r="2205">
          <cell r="C2205" t="str">
            <v>美海线</v>
          </cell>
          <cell r="D2205" t="str">
            <v>电流</v>
          </cell>
          <cell r="E2205">
            <v>183.281</v>
          </cell>
        </row>
        <row r="2206">
          <cell r="C2206" t="str">
            <v>美非线</v>
          </cell>
          <cell r="D2206" t="str">
            <v>电流</v>
          </cell>
          <cell r="E2206">
            <v>121.419</v>
          </cell>
        </row>
        <row r="2207">
          <cell r="C2207" t="str">
            <v>美城Ⅱ线</v>
          </cell>
          <cell r="D2207" t="str">
            <v>电流</v>
          </cell>
          <cell r="E2207">
            <v>13.125</v>
          </cell>
        </row>
        <row r="2208">
          <cell r="C2208" t="str">
            <v>美园线</v>
          </cell>
          <cell r="D2208" t="str">
            <v>电流</v>
          </cell>
          <cell r="E2208">
            <v>0</v>
          </cell>
        </row>
        <row r="2209">
          <cell r="C2209" t="str">
            <v>美粟线</v>
          </cell>
          <cell r="D2209" t="str">
            <v>电流</v>
          </cell>
          <cell r="E2209">
            <v>0</v>
          </cell>
        </row>
        <row r="2210">
          <cell r="C2210" t="str">
            <v>美水Ⅱ线</v>
          </cell>
          <cell r="D2210" t="str">
            <v>电流</v>
          </cell>
          <cell r="E2210">
            <v>0</v>
          </cell>
        </row>
        <row r="2211">
          <cell r="C2211" t="str">
            <v>美世线</v>
          </cell>
          <cell r="D2211" t="str">
            <v>电流</v>
          </cell>
          <cell r="E2211">
            <v>0</v>
          </cell>
        </row>
        <row r="2212">
          <cell r="C2212" t="str">
            <v>美润线</v>
          </cell>
          <cell r="D2212" t="str">
            <v>电流</v>
          </cell>
          <cell r="E2212">
            <v>0</v>
          </cell>
        </row>
        <row r="2213">
          <cell r="C2213" t="str">
            <v>美黄线</v>
          </cell>
          <cell r="D2213" t="str">
            <v>电流</v>
          </cell>
          <cell r="E2213">
            <v>0</v>
          </cell>
        </row>
        <row r="2214">
          <cell r="C2214" t="str">
            <v>美河线</v>
          </cell>
          <cell r="D2214" t="str">
            <v>电流</v>
          </cell>
          <cell r="E2214">
            <v>0</v>
          </cell>
        </row>
        <row r="2215">
          <cell r="C2215" t="str">
            <v>美非线</v>
          </cell>
          <cell r="D2215" t="str">
            <v>电流</v>
          </cell>
          <cell r="E2215">
            <v>0</v>
          </cell>
        </row>
        <row r="2216">
          <cell r="C2216" t="str">
            <v>美璨线</v>
          </cell>
          <cell r="D2216" t="str">
            <v>电流</v>
          </cell>
          <cell r="E2216">
            <v>57.6624</v>
          </cell>
        </row>
        <row r="2217">
          <cell r="C2217" t="str">
            <v>美城Ⅱ线</v>
          </cell>
          <cell r="D2217" t="str">
            <v>电流</v>
          </cell>
          <cell r="E2217">
            <v>0</v>
          </cell>
        </row>
        <row r="2218">
          <cell r="C2218" t="str">
            <v>美居线</v>
          </cell>
          <cell r="D2218" t="str">
            <v>电流</v>
          </cell>
          <cell r="E2218">
            <v>0</v>
          </cell>
        </row>
        <row r="2219">
          <cell r="C2219" t="str">
            <v>美城线</v>
          </cell>
          <cell r="D2219" t="str">
            <v>电流</v>
          </cell>
          <cell r="E2219">
            <v>56.7248</v>
          </cell>
        </row>
        <row r="2220">
          <cell r="C2220" t="str">
            <v>美世线</v>
          </cell>
          <cell r="D2220" t="str">
            <v>电流</v>
          </cell>
          <cell r="E2220">
            <v>191.676</v>
          </cell>
        </row>
        <row r="2221">
          <cell r="C2221" t="str">
            <v>美检线</v>
          </cell>
          <cell r="D2221" t="str">
            <v>电流</v>
          </cell>
          <cell r="E2221">
            <v>88.5938</v>
          </cell>
        </row>
        <row r="2222">
          <cell r="C2222" t="str">
            <v>美槐线</v>
          </cell>
          <cell r="D2222" t="str">
            <v>电流</v>
          </cell>
          <cell r="E2222">
            <v>36.0938</v>
          </cell>
        </row>
        <row r="2223">
          <cell r="C2223" t="str">
            <v>美园线</v>
          </cell>
          <cell r="D2223" t="str">
            <v>电流</v>
          </cell>
          <cell r="E2223">
            <v>37.0312</v>
          </cell>
        </row>
        <row r="2224">
          <cell r="C2224" t="str">
            <v>开铁线</v>
          </cell>
          <cell r="D2224" t="str">
            <v>电流</v>
          </cell>
          <cell r="E2224">
            <v>56.376</v>
          </cell>
        </row>
        <row r="2225">
          <cell r="C2225" t="str">
            <v>康桥线</v>
          </cell>
          <cell r="D2225" t="str">
            <v>电流</v>
          </cell>
          <cell r="E2225">
            <v>0.6</v>
          </cell>
        </row>
        <row r="2226">
          <cell r="C2226" t="str">
            <v>开元线</v>
          </cell>
          <cell r="D2226" t="str">
            <v>电流</v>
          </cell>
          <cell r="E2226">
            <v>80.556</v>
          </cell>
        </row>
        <row r="2227">
          <cell r="C2227" t="str">
            <v>明秀线</v>
          </cell>
          <cell r="D2227" t="str">
            <v>电流</v>
          </cell>
          <cell r="E2227">
            <v>57.48</v>
          </cell>
        </row>
        <row r="2228">
          <cell r="C2228" t="str">
            <v>明枣线</v>
          </cell>
          <cell r="D2228" t="str">
            <v>电流</v>
          </cell>
          <cell r="E2228">
            <v>0</v>
          </cell>
        </row>
        <row r="2229">
          <cell r="C2229" t="str">
            <v>明照线</v>
          </cell>
          <cell r="D2229" t="str">
            <v>电流</v>
          </cell>
          <cell r="E2229">
            <v>15.012</v>
          </cell>
        </row>
        <row r="2230">
          <cell r="C2230" t="str">
            <v>明院线</v>
          </cell>
          <cell r="D2230" t="str">
            <v>电流</v>
          </cell>
          <cell r="E2230">
            <v>100.512</v>
          </cell>
        </row>
        <row r="2231">
          <cell r="C2231" t="str">
            <v>明邮线</v>
          </cell>
          <cell r="D2231" t="str">
            <v>电流</v>
          </cell>
          <cell r="E2231">
            <v>27.588</v>
          </cell>
        </row>
        <row r="2232">
          <cell r="C2232" t="str">
            <v>明唐线</v>
          </cell>
          <cell r="D2232" t="str">
            <v>电流</v>
          </cell>
          <cell r="E2232">
            <v>1.896</v>
          </cell>
        </row>
        <row r="2233">
          <cell r="C2233" t="str">
            <v>明太线</v>
          </cell>
          <cell r="D2233" t="str">
            <v>电流</v>
          </cell>
          <cell r="E2233">
            <v>15.024</v>
          </cell>
        </row>
        <row r="2234">
          <cell r="C2234" t="str">
            <v>明水线</v>
          </cell>
          <cell r="D2234" t="str">
            <v>电流</v>
          </cell>
          <cell r="E2234">
            <v>88.62</v>
          </cell>
        </row>
        <row r="2235">
          <cell r="C2235" t="str">
            <v>明生线</v>
          </cell>
          <cell r="D2235" t="str">
            <v>电流</v>
          </cell>
          <cell r="E2235">
            <v>0</v>
          </cell>
        </row>
        <row r="2236">
          <cell r="C2236" t="str">
            <v>明泉线</v>
          </cell>
          <cell r="D2236" t="str">
            <v>电流</v>
          </cell>
          <cell r="E2236">
            <v>9.696</v>
          </cell>
        </row>
        <row r="2237">
          <cell r="C2237" t="str">
            <v>明清线</v>
          </cell>
          <cell r="D2237" t="str">
            <v>电流</v>
          </cell>
          <cell r="E2237">
            <v>27.852</v>
          </cell>
        </row>
        <row r="2238">
          <cell r="C2238" t="str">
            <v>明南线</v>
          </cell>
          <cell r="D2238" t="str">
            <v>电流</v>
          </cell>
          <cell r="E2238">
            <v>97.032</v>
          </cell>
        </row>
        <row r="2239">
          <cell r="C2239" t="str">
            <v>明吕013线</v>
          </cell>
          <cell r="D2239" t="str">
            <v>电流</v>
          </cell>
          <cell r="E2239">
            <v>64.128</v>
          </cell>
        </row>
        <row r="2240">
          <cell r="C2240" t="str">
            <v>明金线</v>
          </cell>
          <cell r="D2240" t="str">
            <v>电流</v>
          </cell>
          <cell r="E2240">
            <v>15.396</v>
          </cell>
        </row>
        <row r="2241">
          <cell r="C2241" t="str">
            <v>明胶线</v>
          </cell>
          <cell r="D2241" t="str">
            <v>电流</v>
          </cell>
          <cell r="E2241">
            <v>6.216</v>
          </cell>
        </row>
        <row r="2242">
          <cell r="C2242" t="str">
            <v>明汇线</v>
          </cell>
          <cell r="D2242" t="str">
            <v>电流</v>
          </cell>
          <cell r="E2242">
            <v>67.668</v>
          </cell>
        </row>
        <row r="2243">
          <cell r="C2243" t="str">
            <v>明河022线</v>
          </cell>
          <cell r="D2243" t="str">
            <v>电流</v>
          </cell>
          <cell r="E2243">
            <v>28.62</v>
          </cell>
        </row>
        <row r="2244">
          <cell r="C2244" t="str">
            <v>明广线</v>
          </cell>
          <cell r="D2244" t="str">
            <v>电流</v>
          </cell>
          <cell r="E2244">
            <v>45.084</v>
          </cell>
        </row>
        <row r="2245">
          <cell r="C2245" t="str">
            <v>明城线</v>
          </cell>
          <cell r="D2245" t="str">
            <v>电流</v>
          </cell>
          <cell r="E2245">
            <v>0</v>
          </cell>
        </row>
        <row r="2246">
          <cell r="C2246" t="str">
            <v>明查线</v>
          </cell>
          <cell r="D2246" t="str">
            <v>电流</v>
          </cell>
          <cell r="E2246">
            <v>21.876</v>
          </cell>
        </row>
        <row r="2247">
          <cell r="C2247" t="str">
            <v>白泉线</v>
          </cell>
          <cell r="D2247" t="str">
            <v>电流</v>
          </cell>
          <cell r="E2247">
            <v>94.068</v>
          </cell>
        </row>
        <row r="2248">
          <cell r="C2248" t="str">
            <v>山水II线</v>
          </cell>
          <cell r="D2248" t="str">
            <v>电流</v>
          </cell>
          <cell r="E2248">
            <v>25.6741</v>
          </cell>
        </row>
        <row r="2249">
          <cell r="C2249" t="str">
            <v>建设线</v>
          </cell>
          <cell r="D2249" t="str">
            <v>电流</v>
          </cell>
          <cell r="E2249">
            <v>2.8136</v>
          </cell>
        </row>
        <row r="2250">
          <cell r="C2250" t="str">
            <v>通联线</v>
          </cell>
          <cell r="D2250" t="str">
            <v>电流</v>
          </cell>
          <cell r="E2250">
            <v>8.0891</v>
          </cell>
        </row>
        <row r="2251">
          <cell r="C2251" t="str">
            <v>山水Ⅰ线</v>
          </cell>
          <cell r="D2251" t="str">
            <v>电流</v>
          </cell>
          <cell r="E2251">
            <v>7.034</v>
          </cell>
        </row>
        <row r="2252">
          <cell r="C2252" t="str">
            <v>南郊线</v>
          </cell>
          <cell r="D2252" t="str">
            <v>电流</v>
          </cell>
          <cell r="E2252">
            <v>34</v>
          </cell>
        </row>
        <row r="2253">
          <cell r="C2253" t="str">
            <v>七大线</v>
          </cell>
          <cell r="D2253" t="str">
            <v>电流</v>
          </cell>
          <cell r="E2253">
            <v>52</v>
          </cell>
        </row>
        <row r="2254">
          <cell r="C2254" t="str">
            <v>南佳线</v>
          </cell>
          <cell r="D2254" t="str">
            <v>电流</v>
          </cell>
          <cell r="E2254">
            <v>79</v>
          </cell>
        </row>
        <row r="2255">
          <cell r="C2255" t="str">
            <v>南槐线</v>
          </cell>
          <cell r="D2255" t="str">
            <v>电流</v>
          </cell>
          <cell r="E2255">
            <v>96</v>
          </cell>
        </row>
        <row r="2256">
          <cell r="C2256" t="str">
            <v>南光线</v>
          </cell>
          <cell r="D2256" t="str">
            <v>电流</v>
          </cell>
          <cell r="E2256">
            <v>52</v>
          </cell>
        </row>
        <row r="2257">
          <cell r="C2257" t="str">
            <v>经十线</v>
          </cell>
          <cell r="D2257" t="str">
            <v>电流</v>
          </cell>
          <cell r="E2257">
            <v>16</v>
          </cell>
        </row>
        <row r="2258">
          <cell r="C2258" t="str">
            <v>健康线</v>
          </cell>
          <cell r="D2258" t="str">
            <v>电流</v>
          </cell>
          <cell r="E2258">
            <v>84</v>
          </cell>
        </row>
        <row r="2259">
          <cell r="C2259" t="str">
            <v>南民线</v>
          </cell>
          <cell r="D2259" t="str">
            <v>电流</v>
          </cell>
          <cell r="E2259">
            <v>0</v>
          </cell>
        </row>
        <row r="2260">
          <cell r="C2260" t="str">
            <v>电磁线</v>
          </cell>
          <cell r="D2260" t="str">
            <v>电流</v>
          </cell>
          <cell r="E2260">
            <v>33</v>
          </cell>
        </row>
        <row r="2261">
          <cell r="C2261" t="str">
            <v>南中II线</v>
          </cell>
          <cell r="D2261" t="str">
            <v>电流</v>
          </cell>
          <cell r="E2261">
            <v>0</v>
          </cell>
        </row>
        <row r="2262">
          <cell r="C2262" t="str">
            <v>阳光Ⅰ线</v>
          </cell>
          <cell r="D2262" t="str">
            <v>电流</v>
          </cell>
          <cell r="E2262">
            <v>0</v>
          </cell>
        </row>
        <row r="2263">
          <cell r="C2263" t="str">
            <v>辛庄线</v>
          </cell>
          <cell r="D2263" t="str">
            <v>电流</v>
          </cell>
          <cell r="E2263">
            <v>73</v>
          </cell>
        </row>
        <row r="2264">
          <cell r="C2264" t="str">
            <v>魏华线</v>
          </cell>
          <cell r="D2264" t="str">
            <v>电流</v>
          </cell>
          <cell r="E2264">
            <v>59</v>
          </cell>
        </row>
        <row r="2265">
          <cell r="C2265" t="str">
            <v>南阳线</v>
          </cell>
          <cell r="D2265" t="str">
            <v>电流</v>
          </cell>
          <cell r="E2265">
            <v>31</v>
          </cell>
        </row>
        <row r="2266">
          <cell r="C2266" t="str">
            <v>南银线</v>
          </cell>
          <cell r="D2266" t="str">
            <v>电流</v>
          </cell>
          <cell r="E2266">
            <v>12</v>
          </cell>
        </row>
        <row r="2267">
          <cell r="C2267" t="str">
            <v>南行线</v>
          </cell>
          <cell r="D2267" t="str">
            <v>电流</v>
          </cell>
          <cell r="E2267">
            <v>41</v>
          </cell>
        </row>
        <row r="2268">
          <cell r="C2268" t="str">
            <v>南西线</v>
          </cell>
          <cell r="D2268" t="str">
            <v>电流</v>
          </cell>
          <cell r="E2268">
            <v>25</v>
          </cell>
        </row>
        <row r="2269">
          <cell r="C2269" t="str">
            <v>南铁Ⅰ线</v>
          </cell>
          <cell r="D2269" t="str">
            <v>电流</v>
          </cell>
          <cell r="E2269">
            <v>51</v>
          </cell>
        </row>
        <row r="2270">
          <cell r="C2270" t="str">
            <v>南商线</v>
          </cell>
          <cell r="D2270" t="str">
            <v>电流</v>
          </cell>
          <cell r="E2270">
            <v>204</v>
          </cell>
        </row>
        <row r="2271">
          <cell r="C2271" t="str">
            <v>大东线</v>
          </cell>
          <cell r="D2271" t="str">
            <v>电流</v>
          </cell>
          <cell r="E2271">
            <v>87.624</v>
          </cell>
        </row>
        <row r="2272">
          <cell r="C2272" t="str">
            <v>西河线</v>
          </cell>
          <cell r="D2272" t="str">
            <v>电流</v>
          </cell>
          <cell r="E2272">
            <v>7.68</v>
          </cell>
        </row>
        <row r="2273">
          <cell r="C2273" t="str">
            <v>水专线</v>
          </cell>
          <cell r="D2273" t="str">
            <v>电流</v>
          </cell>
          <cell r="E2273">
            <v>62.232</v>
          </cell>
        </row>
        <row r="2274">
          <cell r="C2274" t="str">
            <v>康养线</v>
          </cell>
          <cell r="D2274" t="str">
            <v>电流</v>
          </cell>
          <cell r="E2274">
            <v>46.164</v>
          </cell>
        </row>
        <row r="2275">
          <cell r="C2275" t="str">
            <v>康研Ⅰ线</v>
          </cell>
          <cell r="D2275" t="str">
            <v>电流</v>
          </cell>
          <cell r="E2275">
            <v>1.344</v>
          </cell>
        </row>
        <row r="2276">
          <cell r="C2276" t="str">
            <v>康学线</v>
          </cell>
          <cell r="D2276" t="str">
            <v>电流</v>
          </cell>
          <cell r="E2276">
            <v>223.08</v>
          </cell>
        </row>
        <row r="2277">
          <cell r="C2277" t="str">
            <v>康协线</v>
          </cell>
          <cell r="D2277" t="str">
            <v>电流</v>
          </cell>
          <cell r="E2277">
            <v>26.13</v>
          </cell>
        </row>
        <row r="2278">
          <cell r="C2278" t="str">
            <v>康水线</v>
          </cell>
          <cell r="D2278" t="str">
            <v>电流</v>
          </cell>
          <cell r="E2278">
            <v>2.4</v>
          </cell>
        </row>
        <row r="2279">
          <cell r="C2279" t="str">
            <v>康六线</v>
          </cell>
          <cell r="D2279" t="str">
            <v>电流</v>
          </cell>
          <cell r="E2279">
            <v>3.396</v>
          </cell>
        </row>
        <row r="2280">
          <cell r="C2280" t="str">
            <v>康岭线</v>
          </cell>
          <cell r="D2280" t="str">
            <v>电流</v>
          </cell>
          <cell r="E2280">
            <v>94.428</v>
          </cell>
        </row>
        <row r="2281">
          <cell r="C2281" t="str">
            <v>康都线</v>
          </cell>
          <cell r="D2281" t="str">
            <v>电流</v>
          </cell>
          <cell r="E2281">
            <v>23.832</v>
          </cell>
        </row>
        <row r="2282">
          <cell r="C2282" t="str">
            <v>康大线</v>
          </cell>
          <cell r="D2282" t="str">
            <v>电流</v>
          </cell>
          <cell r="E2282">
            <v>45.468</v>
          </cell>
        </row>
        <row r="2283">
          <cell r="C2283" t="str">
            <v>康程线</v>
          </cell>
          <cell r="D2283" t="str">
            <v>电流</v>
          </cell>
          <cell r="E2283">
            <v>9.084</v>
          </cell>
        </row>
        <row r="2284">
          <cell r="C2284" t="str">
            <v>康保线</v>
          </cell>
          <cell r="D2284" t="str">
            <v>电流</v>
          </cell>
          <cell r="E2284">
            <v>61.452</v>
          </cell>
        </row>
        <row r="2285">
          <cell r="C2285" t="str">
            <v>大涧线</v>
          </cell>
          <cell r="D2285" t="str">
            <v>电流</v>
          </cell>
          <cell r="E2285">
            <v>0</v>
          </cell>
        </row>
        <row r="2286">
          <cell r="C2286" t="str">
            <v>出版线</v>
          </cell>
          <cell r="D2286" t="str">
            <v>电流</v>
          </cell>
          <cell r="E2286">
            <v>53.532</v>
          </cell>
        </row>
        <row r="2287">
          <cell r="C2287" t="str">
            <v>用户-塑料厂出线</v>
          </cell>
          <cell r="D2287" t="str">
            <v>电流</v>
          </cell>
          <cell r="E2287">
            <v>0</v>
          </cell>
        </row>
        <row r="2288">
          <cell r="C2288" t="str">
            <v>用户-骨料出线</v>
          </cell>
          <cell r="D2288" t="str">
            <v>电流</v>
          </cell>
          <cell r="E2288">
            <v>0</v>
          </cell>
        </row>
        <row r="2289">
          <cell r="C2289" t="str">
            <v>用户-安热线</v>
          </cell>
          <cell r="D2289" t="str">
            <v>电流</v>
          </cell>
          <cell r="E2289">
            <v>0</v>
          </cell>
        </row>
        <row r="2290">
          <cell r="C2290" t="str">
            <v>用户-#3原料出线</v>
          </cell>
          <cell r="D2290" t="str">
            <v>电流</v>
          </cell>
          <cell r="E2290">
            <v>0</v>
          </cell>
        </row>
        <row r="2291">
          <cell r="C2291" t="str">
            <v>用户-#3窑尾出线</v>
          </cell>
          <cell r="D2291" t="str">
            <v>电流</v>
          </cell>
          <cell r="E2291">
            <v>0</v>
          </cell>
        </row>
        <row r="2292">
          <cell r="C2292" t="str">
            <v>用户-#3窑头出线</v>
          </cell>
          <cell r="D2292" t="str">
            <v>电流</v>
          </cell>
          <cell r="E2292">
            <v>0</v>
          </cell>
        </row>
        <row r="2293">
          <cell r="C2293" t="str">
            <v>用户-#3石灰石出线</v>
          </cell>
          <cell r="D2293" t="str">
            <v>电流</v>
          </cell>
          <cell r="E2293">
            <v>0</v>
          </cell>
        </row>
        <row r="2294">
          <cell r="C2294" t="str">
            <v>用户-#2原料#2出线</v>
          </cell>
          <cell r="D2294" t="str">
            <v>电流</v>
          </cell>
          <cell r="E2294">
            <v>0</v>
          </cell>
        </row>
        <row r="2295">
          <cell r="C2295" t="str">
            <v>用户-#2原料#1出线</v>
          </cell>
          <cell r="D2295" t="str">
            <v>电流</v>
          </cell>
          <cell r="E2295">
            <v>0</v>
          </cell>
        </row>
        <row r="2296">
          <cell r="C2296" t="str">
            <v>用户-#2窑头出线</v>
          </cell>
          <cell r="D2296" t="str">
            <v>电流</v>
          </cell>
          <cell r="E2296">
            <v>0</v>
          </cell>
        </row>
        <row r="2297">
          <cell r="C2297" t="str">
            <v>用户-#2水泥磨出线</v>
          </cell>
          <cell r="D2297" t="str">
            <v>电流</v>
          </cell>
          <cell r="E2297">
            <v>0</v>
          </cell>
        </row>
        <row r="2298">
          <cell r="C2298" t="str">
            <v>用户-#2发电机出线</v>
          </cell>
          <cell r="D2298" t="str">
            <v>电流</v>
          </cell>
          <cell r="E2298">
            <v>0</v>
          </cell>
        </row>
        <row r="2299">
          <cell r="C2299" t="str">
            <v>用户-#1原料#2出线</v>
          </cell>
          <cell r="D2299" t="str">
            <v>电流</v>
          </cell>
          <cell r="E2299">
            <v>0</v>
          </cell>
        </row>
        <row r="2300">
          <cell r="C2300" t="str">
            <v>用户-#1原料#1出线</v>
          </cell>
          <cell r="D2300" t="str">
            <v>电流</v>
          </cell>
          <cell r="E2300">
            <v>0</v>
          </cell>
        </row>
        <row r="2301">
          <cell r="C2301" t="str">
            <v>用户-#1窑头出线</v>
          </cell>
          <cell r="D2301" t="str">
            <v>电流</v>
          </cell>
          <cell r="E2301">
            <v>0</v>
          </cell>
        </row>
        <row r="2302">
          <cell r="C2302" t="str">
            <v>用户-#1水泥磨出线</v>
          </cell>
          <cell r="D2302" t="str">
            <v>电流</v>
          </cell>
          <cell r="E2302">
            <v>0</v>
          </cell>
        </row>
        <row r="2303">
          <cell r="C2303" t="str">
            <v>用户-#1破碎出线</v>
          </cell>
          <cell r="D2303" t="str">
            <v>电流</v>
          </cell>
          <cell r="E2303">
            <v>0</v>
          </cell>
        </row>
        <row r="2304">
          <cell r="C2304" t="str">
            <v>用户-玫安线</v>
          </cell>
          <cell r="D2304" t="str">
            <v>电流</v>
          </cell>
          <cell r="E2304">
            <v>0</v>
          </cell>
        </row>
        <row r="2305">
          <cell r="C2305" t="str">
            <v>用户-东安线</v>
          </cell>
          <cell r="D2305" t="str">
            <v>电流</v>
          </cell>
          <cell r="E2305">
            <v>0</v>
          </cell>
        </row>
        <row r="2306">
          <cell r="C2306" t="str">
            <v>Ⅰ、Ⅱ分段104线</v>
          </cell>
          <cell r="D2306" t="str">
            <v>电流</v>
          </cell>
          <cell r="E2306">
            <v>4.5</v>
          </cell>
        </row>
        <row r="2307">
          <cell r="C2307" t="str">
            <v>小官线</v>
          </cell>
          <cell r="D2307" t="str">
            <v>电流</v>
          </cell>
          <cell r="E2307">
            <v>20.61</v>
          </cell>
        </row>
        <row r="2308">
          <cell r="C2308" t="str">
            <v>林洼线</v>
          </cell>
          <cell r="D2308" t="str">
            <v>电流</v>
          </cell>
          <cell r="E2308">
            <v>3.41</v>
          </cell>
        </row>
        <row r="2309">
          <cell r="C2309" t="str">
            <v>东毛线</v>
          </cell>
          <cell r="D2309" t="str">
            <v>电流</v>
          </cell>
          <cell r="E2309">
            <v>42.57</v>
          </cell>
        </row>
        <row r="2310">
          <cell r="C2310" t="str">
            <v>安专线</v>
          </cell>
          <cell r="D2310" t="str">
            <v>电流</v>
          </cell>
          <cell r="E2310">
            <v>0</v>
          </cell>
        </row>
        <row r="2311">
          <cell r="C2311" t="str">
            <v>安山线</v>
          </cell>
          <cell r="D2311" t="str">
            <v>电流</v>
          </cell>
          <cell r="E2311">
            <v>6.4</v>
          </cell>
        </row>
        <row r="2312">
          <cell r="C2312" t="str">
            <v>安热用户负荷线</v>
          </cell>
          <cell r="D2312" t="str">
            <v>电流</v>
          </cell>
          <cell r="E2312">
            <v>65.433</v>
          </cell>
        </row>
        <row r="2313">
          <cell r="C2313" t="str">
            <v>安齐线</v>
          </cell>
          <cell r="D2313" t="str">
            <v>电流</v>
          </cell>
          <cell r="E2313">
            <v>1.2</v>
          </cell>
        </row>
        <row r="2314">
          <cell r="C2314" t="str">
            <v>冷饭线</v>
          </cell>
          <cell r="D2314" t="str">
            <v>电流</v>
          </cell>
          <cell r="E2314">
            <v>93.27</v>
          </cell>
        </row>
        <row r="2315">
          <cell r="C2315" t="str">
            <v>玫土线</v>
          </cell>
          <cell r="D2315" t="str">
            <v>电流</v>
          </cell>
          <cell r="E2315">
            <v>0</v>
          </cell>
        </row>
        <row r="2316">
          <cell r="C2316" t="str">
            <v>玫德线</v>
          </cell>
          <cell r="D2316" t="str">
            <v>电流</v>
          </cell>
          <cell r="E2316">
            <v>0</v>
          </cell>
        </row>
        <row r="2317">
          <cell r="C2317" t="str">
            <v>北玮线</v>
          </cell>
          <cell r="D2317" t="str">
            <v>电流</v>
          </cell>
          <cell r="E2317">
            <v>0</v>
          </cell>
        </row>
        <row r="2318">
          <cell r="C2318" t="str">
            <v>北药线</v>
          </cell>
          <cell r="D2318" t="str">
            <v>电流</v>
          </cell>
          <cell r="E2318">
            <v>378.516</v>
          </cell>
        </row>
        <row r="2319">
          <cell r="C2319" t="str">
            <v>北齐线</v>
          </cell>
          <cell r="D2319" t="str">
            <v>电流</v>
          </cell>
          <cell r="E2319">
            <v>0.735627</v>
          </cell>
        </row>
        <row r="2320">
          <cell r="C2320" t="str">
            <v>北坡线</v>
          </cell>
          <cell r="D2320" t="str">
            <v>电流</v>
          </cell>
          <cell r="E2320">
            <v>0</v>
          </cell>
        </row>
        <row r="2321">
          <cell r="C2321" t="str">
            <v>北联线</v>
          </cell>
          <cell r="D2321" t="str">
            <v>电流</v>
          </cell>
          <cell r="E2321">
            <v>0</v>
          </cell>
        </row>
        <row r="2322">
          <cell r="C2322" t="str">
            <v>北工线</v>
          </cell>
          <cell r="D2322" t="str">
            <v>电流</v>
          </cell>
          <cell r="E2322">
            <v>0</v>
          </cell>
        </row>
        <row r="2323">
          <cell r="C2323" t="str">
            <v>平北Ⅱ线</v>
          </cell>
          <cell r="D2323" t="str">
            <v>电流</v>
          </cell>
          <cell r="E2323">
            <v>0</v>
          </cell>
        </row>
        <row r="2324">
          <cell r="C2324" t="str">
            <v>玫北线</v>
          </cell>
          <cell r="D2324" t="str">
            <v>电流</v>
          </cell>
          <cell r="E2324">
            <v>0</v>
          </cell>
        </row>
        <row r="2325">
          <cell r="C2325" t="str">
            <v>水厂线</v>
          </cell>
          <cell r="D2325" t="str">
            <v>电流</v>
          </cell>
          <cell r="E2325">
            <v>4.04377</v>
          </cell>
        </row>
        <row r="2326">
          <cell r="C2326" t="str">
            <v>工业线</v>
          </cell>
          <cell r="D2326" t="str">
            <v>电流</v>
          </cell>
          <cell r="E2326">
            <v>16.1004</v>
          </cell>
        </row>
        <row r="2327">
          <cell r="C2327" t="str">
            <v>东关线</v>
          </cell>
          <cell r="D2327" t="str">
            <v>电流</v>
          </cell>
          <cell r="E2327">
            <v>43.4946</v>
          </cell>
        </row>
        <row r="2328">
          <cell r="C2328" t="str">
            <v>翠屏线</v>
          </cell>
          <cell r="D2328" t="str">
            <v>电流</v>
          </cell>
          <cell r="E2328">
            <v>122.882</v>
          </cell>
        </row>
        <row r="2329">
          <cell r="C2329" t="str">
            <v>北王线</v>
          </cell>
          <cell r="D2329" t="str">
            <v>电流</v>
          </cell>
          <cell r="E2329">
            <v>26.9927</v>
          </cell>
        </row>
        <row r="2330">
          <cell r="C2330" t="str">
            <v>北平线</v>
          </cell>
          <cell r="D2330" t="str">
            <v>电流</v>
          </cell>
          <cell r="E2330">
            <v>36.9722</v>
          </cell>
        </row>
        <row r="2331">
          <cell r="C2331" t="str">
            <v>北龙线</v>
          </cell>
          <cell r="D2331" t="str">
            <v>电流</v>
          </cell>
          <cell r="E2331">
            <v>40.8519</v>
          </cell>
        </row>
        <row r="2332">
          <cell r="C2332" t="str">
            <v>北钢线</v>
          </cell>
          <cell r="D2332" t="str">
            <v>电流</v>
          </cell>
          <cell r="E2332">
            <v>31.0558</v>
          </cell>
        </row>
        <row r="2333">
          <cell r="C2333" t="str">
            <v>辛乡线</v>
          </cell>
          <cell r="D2333" t="str">
            <v>电流</v>
          </cell>
          <cell r="E2333">
            <v>0</v>
          </cell>
        </row>
        <row r="2334">
          <cell r="C2334" t="str">
            <v>玛钢Ⅱ线</v>
          </cell>
          <cell r="D2334" t="str">
            <v>电流</v>
          </cell>
          <cell r="E2334">
            <v>0</v>
          </cell>
        </row>
        <row r="2335">
          <cell r="C2335" t="str">
            <v>备用302线</v>
          </cell>
          <cell r="D2335" t="str">
            <v>电流</v>
          </cell>
          <cell r="E2335">
            <v>0</v>
          </cell>
        </row>
        <row r="2336">
          <cell r="C2336" t="str">
            <v>平北线</v>
          </cell>
          <cell r="D2336" t="str">
            <v>电流</v>
          </cell>
          <cell r="E2336">
            <v>0</v>
          </cell>
        </row>
        <row r="2337">
          <cell r="C2337" t="str">
            <v>辛吉线</v>
          </cell>
          <cell r="D2337" t="str">
            <v>电流</v>
          </cell>
          <cell r="E2337">
            <v>62.4985</v>
          </cell>
        </row>
        <row r="2338">
          <cell r="C2338" t="str">
            <v>后寨线</v>
          </cell>
          <cell r="D2338" t="str">
            <v>电流</v>
          </cell>
          <cell r="E2338">
            <v>138</v>
          </cell>
        </row>
        <row r="2339">
          <cell r="C2339" t="str">
            <v>备用001线</v>
          </cell>
          <cell r="D2339" t="str">
            <v>电流</v>
          </cell>
          <cell r="E2339">
            <v>0</v>
          </cell>
        </row>
        <row r="2340">
          <cell r="C2340" t="str">
            <v>北伊Ⅰ线</v>
          </cell>
          <cell r="D2340" t="str">
            <v>电流</v>
          </cell>
          <cell r="E2340">
            <v>83.52</v>
          </cell>
        </row>
        <row r="2341">
          <cell r="C2341" t="str">
            <v>北吉线</v>
          </cell>
          <cell r="D2341" t="str">
            <v>电流</v>
          </cell>
          <cell r="E2341">
            <v>46.4122</v>
          </cell>
        </row>
        <row r="2342">
          <cell r="C2342" t="str">
            <v>北化线</v>
          </cell>
          <cell r="D2342" t="str">
            <v>电流</v>
          </cell>
          <cell r="E2342">
            <v>16.56</v>
          </cell>
        </row>
        <row r="2343">
          <cell r="C2343" t="str">
            <v>辛孔线</v>
          </cell>
          <cell r="D2343" t="str">
            <v>电流</v>
          </cell>
          <cell r="E2343">
            <v>0</v>
          </cell>
        </row>
        <row r="2344">
          <cell r="C2344" t="str">
            <v>北玫Ⅰ线</v>
          </cell>
          <cell r="D2344" t="str">
            <v>电流</v>
          </cell>
          <cell r="E2344">
            <v>36.36</v>
          </cell>
        </row>
        <row r="2345">
          <cell r="C2345" t="str">
            <v>北桥线</v>
          </cell>
          <cell r="D2345" t="str">
            <v>电流</v>
          </cell>
          <cell r="E2345">
            <v>152.76</v>
          </cell>
        </row>
        <row r="2346">
          <cell r="C2346" t="str">
            <v>北玫Ⅱ线</v>
          </cell>
          <cell r="D2346" t="str">
            <v>电流</v>
          </cell>
          <cell r="E2346">
            <v>87.36</v>
          </cell>
        </row>
        <row r="2347">
          <cell r="C2347" t="str">
            <v>北伊Ⅱ线</v>
          </cell>
          <cell r="D2347" t="str">
            <v>电流</v>
          </cell>
          <cell r="E2347">
            <v>82.32</v>
          </cell>
        </row>
        <row r="2348">
          <cell r="C2348" t="str">
            <v>梦幻Ⅰ线</v>
          </cell>
          <cell r="D2348" t="str">
            <v>电流</v>
          </cell>
          <cell r="E2348">
            <v>0</v>
          </cell>
        </row>
        <row r="2349">
          <cell r="C2349" t="str">
            <v>备用002线</v>
          </cell>
          <cell r="D2349" t="str">
            <v>电流</v>
          </cell>
          <cell r="E2349">
            <v>0</v>
          </cell>
        </row>
        <row r="2350">
          <cell r="C2350" t="str">
            <v>梦幻Ⅱ线</v>
          </cell>
          <cell r="D2350" t="str">
            <v>电流</v>
          </cell>
          <cell r="E2350">
            <v>0</v>
          </cell>
        </row>
        <row r="2351">
          <cell r="C2351" t="str">
            <v>子顺Ⅱ线</v>
          </cell>
          <cell r="D2351" t="str">
            <v>电流</v>
          </cell>
          <cell r="E2351">
            <v>0</v>
          </cell>
        </row>
        <row r="2352">
          <cell r="C2352" t="str">
            <v>备用301线</v>
          </cell>
          <cell r="D2352" t="str">
            <v>电流</v>
          </cell>
          <cell r="E2352">
            <v>0</v>
          </cell>
        </row>
        <row r="2353">
          <cell r="C2353" t="str">
            <v>左园线</v>
          </cell>
          <cell r="D2353" t="str">
            <v>电流</v>
          </cell>
          <cell r="E2353">
            <v>17.88</v>
          </cell>
        </row>
        <row r="2354">
          <cell r="C2354" t="str">
            <v>玫北线</v>
          </cell>
          <cell r="D2354" t="str">
            <v>电流</v>
          </cell>
          <cell r="E2354">
            <v>0</v>
          </cell>
        </row>
        <row r="2355">
          <cell r="C2355" t="str">
            <v>迈克线</v>
          </cell>
          <cell r="D2355" t="str">
            <v>电流</v>
          </cell>
          <cell r="E2355">
            <v>31.064</v>
          </cell>
        </row>
        <row r="2356">
          <cell r="C2356" t="str">
            <v>玛钢Ⅰ线</v>
          </cell>
          <cell r="D2356" t="str">
            <v>电流</v>
          </cell>
          <cell r="E2356">
            <v>10.237</v>
          </cell>
        </row>
        <row r="2357">
          <cell r="C2357" t="str">
            <v>锦东线</v>
          </cell>
          <cell r="D2357" t="str">
            <v>电流</v>
          </cell>
          <cell r="E2357">
            <v>0</v>
          </cell>
        </row>
        <row r="2358">
          <cell r="C2358" t="str">
            <v>环秀线</v>
          </cell>
          <cell r="D2358" t="str">
            <v>电流</v>
          </cell>
          <cell r="E2358">
            <v>67.152</v>
          </cell>
        </row>
        <row r="2359">
          <cell r="C2359" t="str">
            <v>东南线</v>
          </cell>
          <cell r="D2359" t="str">
            <v>电流</v>
          </cell>
          <cell r="E2359">
            <v>103.812</v>
          </cell>
        </row>
        <row r="2360">
          <cell r="C2360" t="str">
            <v>东高线</v>
          </cell>
          <cell r="D2360" t="str">
            <v>电流</v>
          </cell>
          <cell r="E2360">
            <v>5.18</v>
          </cell>
        </row>
        <row r="2361">
          <cell r="C2361" t="str">
            <v>城桥线</v>
          </cell>
          <cell r="D2361" t="str">
            <v>电流</v>
          </cell>
          <cell r="E2361">
            <v>160.28</v>
          </cell>
        </row>
        <row r="2362">
          <cell r="C2362" t="str">
            <v>城锦线</v>
          </cell>
          <cell r="D2362" t="str">
            <v>电流</v>
          </cell>
          <cell r="E2362">
            <v>83.732</v>
          </cell>
        </row>
        <row r="2363">
          <cell r="C2363" t="str">
            <v>城安线</v>
          </cell>
          <cell r="D2363" t="str">
            <v>电流</v>
          </cell>
          <cell r="E2363">
            <v>177.516</v>
          </cell>
        </row>
        <row r="2364">
          <cell r="C2364" t="str">
            <v>南圣Ⅰ线</v>
          </cell>
          <cell r="D2364" t="str">
            <v>电流</v>
          </cell>
          <cell r="E2364">
            <v>0</v>
          </cell>
        </row>
        <row r="2365">
          <cell r="C2365" t="str">
            <v>平石线</v>
          </cell>
          <cell r="D2365" t="str">
            <v>电流</v>
          </cell>
          <cell r="E2365">
            <v>86.784</v>
          </cell>
        </row>
        <row r="2366">
          <cell r="C2366" t="str">
            <v>东云线</v>
          </cell>
          <cell r="D2366" t="str">
            <v>电流</v>
          </cell>
          <cell r="E2366">
            <v>0</v>
          </cell>
        </row>
        <row r="2367">
          <cell r="C2367" t="str">
            <v>城园Ⅰ线</v>
          </cell>
          <cell r="D2367" t="str">
            <v>电流</v>
          </cell>
          <cell r="E2367">
            <v>4.902</v>
          </cell>
        </row>
        <row r="2368">
          <cell r="C2368" t="str">
            <v>外山线</v>
          </cell>
          <cell r="D2368" t="str">
            <v>电流</v>
          </cell>
          <cell r="E2368">
            <v>0</v>
          </cell>
        </row>
        <row r="2369">
          <cell r="C2369" t="str">
            <v>南水线</v>
          </cell>
          <cell r="D2369" t="str">
            <v>电流</v>
          </cell>
          <cell r="E2369">
            <v>1.61118</v>
          </cell>
        </row>
        <row r="2370">
          <cell r="C2370" t="str">
            <v>化工线</v>
          </cell>
          <cell r="D2370" t="str">
            <v>电流</v>
          </cell>
          <cell r="E2370">
            <v>7.03887</v>
          </cell>
        </row>
        <row r="2371">
          <cell r="C2371" t="str">
            <v>东站线</v>
          </cell>
          <cell r="D2371" t="str">
            <v>电流</v>
          </cell>
          <cell r="E2371">
            <v>136.912</v>
          </cell>
        </row>
        <row r="2372">
          <cell r="C2372" t="str">
            <v>刁山坡线</v>
          </cell>
          <cell r="D2372" t="str">
            <v>电流</v>
          </cell>
          <cell r="E2372">
            <v>115.143</v>
          </cell>
        </row>
        <row r="2373">
          <cell r="C2373" t="str">
            <v>北四线</v>
          </cell>
          <cell r="D2373" t="str">
            <v>电流</v>
          </cell>
          <cell r="E2373">
            <v>112.617</v>
          </cell>
        </row>
        <row r="2374">
          <cell r="C2374" t="str">
            <v>洪范线</v>
          </cell>
          <cell r="D2374" t="str">
            <v>电流</v>
          </cell>
          <cell r="E2374">
            <v>0</v>
          </cell>
        </row>
        <row r="2375">
          <cell r="C2375" t="str">
            <v>东玫线</v>
          </cell>
          <cell r="D2375" t="str">
            <v>电流</v>
          </cell>
          <cell r="E2375">
            <v>0</v>
          </cell>
        </row>
        <row r="2376">
          <cell r="C2376" t="str">
            <v>平孝线</v>
          </cell>
          <cell r="D2376" t="str">
            <v>电流</v>
          </cell>
          <cell r="E2376">
            <v>0</v>
          </cell>
        </row>
        <row r="2377">
          <cell r="C2377" t="str">
            <v>101平阿线</v>
          </cell>
          <cell r="D2377" t="str">
            <v>电流</v>
          </cell>
          <cell r="E2377">
            <v>0</v>
          </cell>
        </row>
        <row r="2378">
          <cell r="C2378" t="str">
            <v>镇政线</v>
          </cell>
          <cell r="D2378" t="str">
            <v>电流</v>
          </cell>
          <cell r="E2378">
            <v>34.496</v>
          </cell>
        </row>
        <row r="2379">
          <cell r="C2379" t="str">
            <v>造纸线</v>
          </cell>
          <cell r="D2379" t="str">
            <v>电流</v>
          </cell>
          <cell r="E2379">
            <v>90.816</v>
          </cell>
        </row>
        <row r="2380">
          <cell r="C2380" t="str">
            <v>龙山线</v>
          </cell>
          <cell r="D2380" t="str">
            <v>电流</v>
          </cell>
          <cell r="E2380">
            <v>86.592</v>
          </cell>
        </row>
        <row r="2381">
          <cell r="C2381" t="str">
            <v>姜沟线</v>
          </cell>
          <cell r="D2381" t="str">
            <v>电流</v>
          </cell>
          <cell r="E2381">
            <v>6.688</v>
          </cell>
        </row>
        <row r="2382">
          <cell r="C2382" t="str">
            <v>洪工线</v>
          </cell>
          <cell r="D2382" t="str">
            <v>电流</v>
          </cell>
          <cell r="E2382">
            <v>13.376</v>
          </cell>
        </row>
        <row r="2383">
          <cell r="C2383" t="str">
            <v>东开线</v>
          </cell>
          <cell r="D2383" t="str">
            <v>电流</v>
          </cell>
          <cell r="E2383">
            <v>12.32</v>
          </cell>
        </row>
        <row r="2384">
          <cell r="C2384" t="str">
            <v>东洪线</v>
          </cell>
          <cell r="D2384" t="str">
            <v>电流</v>
          </cell>
          <cell r="E2384">
            <v>10.912</v>
          </cell>
        </row>
        <row r="2385">
          <cell r="C2385" t="str">
            <v>东工线</v>
          </cell>
          <cell r="D2385" t="str">
            <v>电流</v>
          </cell>
          <cell r="E2385">
            <v>22.528</v>
          </cell>
        </row>
        <row r="2386">
          <cell r="C2386" t="str">
            <v>阿胶线</v>
          </cell>
          <cell r="D2386" t="str">
            <v>电流</v>
          </cell>
          <cell r="E2386">
            <v>6.688</v>
          </cell>
        </row>
        <row r="2387">
          <cell r="C2387" t="str">
            <v>平城线</v>
          </cell>
          <cell r="D2387" t="str">
            <v>电流</v>
          </cell>
          <cell r="E2387">
            <v>0</v>
          </cell>
        </row>
        <row r="2388">
          <cell r="C2388" t="str">
            <v>北工线</v>
          </cell>
          <cell r="D2388" t="str">
            <v>电流</v>
          </cell>
          <cell r="E2388">
            <v>0</v>
          </cell>
        </row>
        <row r="2389">
          <cell r="C2389" t="str">
            <v>市政线</v>
          </cell>
          <cell r="D2389" t="str">
            <v>电流</v>
          </cell>
          <cell r="E2389">
            <v>17.28</v>
          </cell>
        </row>
        <row r="2390">
          <cell r="C2390" t="str">
            <v>轻工线</v>
          </cell>
          <cell r="D2390" t="str">
            <v>电流</v>
          </cell>
          <cell r="E2390">
            <v>49.2</v>
          </cell>
        </row>
        <row r="2391">
          <cell r="C2391" t="str">
            <v>南山线</v>
          </cell>
          <cell r="D2391" t="str">
            <v>电流</v>
          </cell>
          <cell r="E2391">
            <v>33.72</v>
          </cell>
        </row>
        <row r="2392">
          <cell r="C2392" t="str">
            <v>局专线</v>
          </cell>
          <cell r="D2392" t="str">
            <v>电流</v>
          </cell>
          <cell r="E2392">
            <v>29.04</v>
          </cell>
        </row>
        <row r="2393">
          <cell r="C2393" t="str">
            <v>黄河线</v>
          </cell>
          <cell r="D2393" t="str">
            <v>电流</v>
          </cell>
          <cell r="E2393">
            <v>111.36</v>
          </cell>
        </row>
        <row r="2394">
          <cell r="C2394" t="str">
            <v>工秀线</v>
          </cell>
          <cell r="D2394" t="str">
            <v>电流</v>
          </cell>
          <cell r="E2394">
            <v>61.44</v>
          </cell>
        </row>
        <row r="2395">
          <cell r="C2395" t="str">
            <v>工东线</v>
          </cell>
          <cell r="D2395" t="str">
            <v>电流</v>
          </cell>
          <cell r="E2395">
            <v>0</v>
          </cell>
        </row>
        <row r="2396">
          <cell r="C2396" t="str">
            <v>洪范线</v>
          </cell>
          <cell r="D2396" t="str">
            <v>电流</v>
          </cell>
          <cell r="E2396">
            <v>0</v>
          </cell>
        </row>
        <row r="2397">
          <cell r="C2397" t="str">
            <v>孝洪线</v>
          </cell>
          <cell r="D2397" t="str">
            <v>电流</v>
          </cell>
          <cell r="E2397">
            <v>0</v>
          </cell>
        </row>
        <row r="2398">
          <cell r="C2398" t="str">
            <v>#1电容器004线</v>
          </cell>
          <cell r="D2398" t="str">
            <v>电流</v>
          </cell>
          <cell r="E2398">
            <v>0</v>
          </cell>
        </row>
        <row r="2399">
          <cell r="C2399" t="str">
            <v>大寨线</v>
          </cell>
          <cell r="D2399" t="str">
            <v>电流</v>
          </cell>
          <cell r="E2399">
            <v>179.777</v>
          </cell>
        </row>
        <row r="2400">
          <cell r="C2400" t="str">
            <v>苗海线</v>
          </cell>
          <cell r="D2400" t="str">
            <v>电流</v>
          </cell>
          <cell r="E2400">
            <v>39.2662</v>
          </cell>
        </row>
        <row r="2401">
          <cell r="C2401" t="str">
            <v>龙池线</v>
          </cell>
          <cell r="D2401" t="str">
            <v>电流</v>
          </cell>
          <cell r="E2401">
            <v>27.6809</v>
          </cell>
        </row>
        <row r="2402">
          <cell r="C2402" t="str">
            <v>洪政线</v>
          </cell>
          <cell r="D2402" t="str">
            <v>电流</v>
          </cell>
          <cell r="E2402">
            <v>245.426</v>
          </cell>
        </row>
        <row r="2403">
          <cell r="C2403" t="str">
            <v>特钢线</v>
          </cell>
          <cell r="D2403" t="str">
            <v>电流</v>
          </cell>
          <cell r="E2403">
            <v>0.034541</v>
          </cell>
        </row>
        <row r="2404">
          <cell r="C2404" t="str">
            <v>化肥线</v>
          </cell>
          <cell r="D2404" t="str">
            <v>电流</v>
          </cell>
          <cell r="E2404">
            <v>0.722366</v>
          </cell>
        </row>
        <row r="2405">
          <cell r="C2405" t="str">
            <v>化肥Ⅱ线</v>
          </cell>
          <cell r="D2405" t="str">
            <v>电流</v>
          </cell>
          <cell r="E2405">
            <v>1.45781</v>
          </cell>
        </row>
        <row r="2406">
          <cell r="C2406" t="str">
            <v>钢厂线</v>
          </cell>
          <cell r="D2406" t="str">
            <v>电流</v>
          </cell>
          <cell r="E2406">
            <v>48.9857</v>
          </cell>
        </row>
        <row r="2407">
          <cell r="C2407" t="str">
            <v>榆工线</v>
          </cell>
          <cell r="D2407" t="str">
            <v>电流</v>
          </cell>
          <cell r="E2407">
            <v>0.254403</v>
          </cell>
        </row>
        <row r="2408">
          <cell r="C2408" t="str">
            <v>尹庄线</v>
          </cell>
          <cell r="D2408" t="str">
            <v>电流</v>
          </cell>
          <cell r="E2408">
            <v>4.66811</v>
          </cell>
        </row>
        <row r="2409">
          <cell r="C2409" t="str">
            <v>橡胶线</v>
          </cell>
          <cell r="D2409" t="str">
            <v>电流</v>
          </cell>
          <cell r="E2409">
            <v>23.3698</v>
          </cell>
        </row>
        <row r="2410">
          <cell r="C2410" t="str">
            <v>青龙线</v>
          </cell>
          <cell r="D2410" t="str">
            <v>电流</v>
          </cell>
          <cell r="E2410">
            <v>35.382</v>
          </cell>
        </row>
        <row r="2411">
          <cell r="C2411" t="str">
            <v>平工线</v>
          </cell>
          <cell r="D2411" t="str">
            <v>电流</v>
          </cell>
          <cell r="E2411">
            <v>24.7416</v>
          </cell>
        </row>
        <row r="2412">
          <cell r="C2412" t="str">
            <v>龙桥线</v>
          </cell>
          <cell r="D2412" t="str">
            <v>电流</v>
          </cell>
          <cell r="E2412">
            <v>2.64254</v>
          </cell>
        </row>
        <row r="2413">
          <cell r="C2413" t="str">
            <v>灰岭线</v>
          </cell>
          <cell r="D2413" t="str">
            <v>电流</v>
          </cell>
          <cell r="E2413">
            <v>52.6276</v>
          </cell>
        </row>
        <row r="2414">
          <cell r="C2414" t="str">
            <v>胡套线</v>
          </cell>
          <cell r="D2414" t="str">
            <v>电流</v>
          </cell>
          <cell r="E2414">
            <v>0.080112</v>
          </cell>
        </row>
        <row r="2415">
          <cell r="C2415" t="str">
            <v>胡岭线</v>
          </cell>
          <cell r="D2415" t="str">
            <v>电流</v>
          </cell>
          <cell r="E2415">
            <v>0.251387</v>
          </cell>
        </row>
        <row r="2416">
          <cell r="C2416" t="str">
            <v>胡锦线</v>
          </cell>
          <cell r="D2416" t="str">
            <v>电流</v>
          </cell>
          <cell r="E2416">
            <v>5.58312</v>
          </cell>
        </row>
        <row r="2417">
          <cell r="C2417" t="str">
            <v>胡工线</v>
          </cell>
          <cell r="D2417" t="str">
            <v>电流</v>
          </cell>
          <cell r="E2417">
            <v>0.100845</v>
          </cell>
        </row>
        <row r="2418">
          <cell r="C2418" t="str">
            <v>平孝线</v>
          </cell>
          <cell r="D2418" t="str">
            <v>电流</v>
          </cell>
          <cell r="E2418">
            <v>0</v>
          </cell>
        </row>
        <row r="2419">
          <cell r="C2419" t="str">
            <v>臧庄线</v>
          </cell>
          <cell r="D2419" t="str">
            <v>电流</v>
          </cell>
          <cell r="E2419">
            <v>26.8019</v>
          </cell>
        </row>
        <row r="2420">
          <cell r="C2420" t="str">
            <v>新园Ⅰ线</v>
          </cell>
          <cell r="D2420" t="str">
            <v>电流</v>
          </cell>
          <cell r="E2420">
            <v>106.068</v>
          </cell>
        </row>
        <row r="2421">
          <cell r="C2421" t="str">
            <v>卧龙线</v>
          </cell>
          <cell r="D2421" t="str">
            <v>电流</v>
          </cell>
          <cell r="E2421">
            <v>0</v>
          </cell>
        </row>
        <row r="2422">
          <cell r="C2422" t="str">
            <v>万瑞线</v>
          </cell>
          <cell r="D2422" t="str">
            <v>电流</v>
          </cell>
          <cell r="E2422">
            <v>0</v>
          </cell>
        </row>
        <row r="2423">
          <cell r="C2423" t="str">
            <v>万方线</v>
          </cell>
          <cell r="D2423" t="str">
            <v>电流</v>
          </cell>
          <cell r="E2423">
            <v>83.6426</v>
          </cell>
        </row>
        <row r="2424">
          <cell r="C2424" t="str">
            <v>瑞丰线</v>
          </cell>
          <cell r="D2424" t="str">
            <v>电流</v>
          </cell>
          <cell r="E2424">
            <v>0</v>
          </cell>
        </row>
        <row r="2425">
          <cell r="C2425" t="str">
            <v>前岭线</v>
          </cell>
          <cell r="D2425" t="str">
            <v>电流</v>
          </cell>
          <cell r="E2425">
            <v>11.9637</v>
          </cell>
        </row>
        <row r="2426">
          <cell r="C2426" t="str">
            <v>玫孔线</v>
          </cell>
          <cell r="D2426" t="str">
            <v>电流</v>
          </cell>
          <cell r="E2426">
            <v>52.9823</v>
          </cell>
        </row>
        <row r="2427">
          <cell r="C2427" t="str">
            <v>龙丰线</v>
          </cell>
          <cell r="D2427" t="str">
            <v>电流</v>
          </cell>
          <cell r="E2427">
            <v>0</v>
          </cell>
        </row>
        <row r="2428">
          <cell r="C2428" t="str">
            <v>孔源线</v>
          </cell>
          <cell r="D2428" t="str">
            <v>电流</v>
          </cell>
          <cell r="E2428">
            <v>8.36426</v>
          </cell>
        </row>
        <row r="2429">
          <cell r="C2429" t="str">
            <v>孔平线</v>
          </cell>
          <cell r="D2429" t="str">
            <v>电流</v>
          </cell>
          <cell r="E2429">
            <v>2.66724</v>
          </cell>
        </row>
        <row r="2430">
          <cell r="C2430" t="str">
            <v>孔丰线</v>
          </cell>
          <cell r="D2430" t="str">
            <v>电流</v>
          </cell>
          <cell r="E2430">
            <v>43.5563</v>
          </cell>
        </row>
        <row r="2431">
          <cell r="C2431" t="str">
            <v>孔德线</v>
          </cell>
          <cell r="D2431" t="str">
            <v>电流</v>
          </cell>
          <cell r="E2431">
            <v>8.10531</v>
          </cell>
        </row>
        <row r="2432">
          <cell r="C2432" t="str">
            <v>汇丰线</v>
          </cell>
          <cell r="D2432" t="str">
            <v>电流</v>
          </cell>
          <cell r="E2432">
            <v>258.852</v>
          </cell>
        </row>
        <row r="2433">
          <cell r="C2433" t="str">
            <v>汇发线</v>
          </cell>
          <cell r="D2433" t="str">
            <v>电流</v>
          </cell>
          <cell r="E2433">
            <v>0.725076</v>
          </cell>
        </row>
        <row r="2434">
          <cell r="C2434" t="str">
            <v>海川Ⅱ线</v>
          </cell>
          <cell r="D2434" t="str">
            <v>电流</v>
          </cell>
          <cell r="E2434">
            <v>85.894</v>
          </cell>
        </row>
        <row r="2435">
          <cell r="C2435" t="str">
            <v>海川Ⅰ线</v>
          </cell>
          <cell r="D2435" t="str">
            <v>电流</v>
          </cell>
          <cell r="E2435">
            <v>80.1382</v>
          </cell>
        </row>
        <row r="2436">
          <cell r="C2436" t="str">
            <v>奥海线</v>
          </cell>
          <cell r="D2436" t="str">
            <v>电流</v>
          </cell>
          <cell r="E2436">
            <v>193.595</v>
          </cell>
        </row>
        <row r="2437">
          <cell r="C2437" t="str">
            <v>#1接地变023线</v>
          </cell>
          <cell r="D2437" t="str">
            <v>电流</v>
          </cell>
          <cell r="E2437">
            <v>0.069055</v>
          </cell>
        </row>
        <row r="2438">
          <cell r="C2438" t="str">
            <v>王庄线</v>
          </cell>
          <cell r="D2438" t="str">
            <v>电流</v>
          </cell>
          <cell r="E2438">
            <v>13.3626</v>
          </cell>
        </row>
        <row r="2439">
          <cell r="C2439" t="str">
            <v>孝孔线</v>
          </cell>
          <cell r="D2439" t="str">
            <v>电流</v>
          </cell>
          <cell r="E2439">
            <v>0</v>
          </cell>
        </row>
        <row r="2440">
          <cell r="C2440" t="str">
            <v>孔工线</v>
          </cell>
          <cell r="D2440" t="str">
            <v>电流</v>
          </cell>
          <cell r="E2440">
            <v>10.1099</v>
          </cell>
        </row>
        <row r="2441">
          <cell r="C2441" t="str">
            <v>李工线</v>
          </cell>
          <cell r="D2441" t="str">
            <v>电流</v>
          </cell>
          <cell r="E2441">
            <v>244.8</v>
          </cell>
        </row>
        <row r="2442">
          <cell r="C2442" t="str">
            <v>孔灌线</v>
          </cell>
          <cell r="D2442" t="str">
            <v>电流</v>
          </cell>
          <cell r="E2442">
            <v>0</v>
          </cell>
        </row>
        <row r="2443">
          <cell r="C2443" t="str">
            <v>南官线</v>
          </cell>
          <cell r="D2443" t="str">
            <v>电流</v>
          </cell>
          <cell r="E2443">
            <v>81.6703</v>
          </cell>
        </row>
        <row r="2444">
          <cell r="C2444" t="str">
            <v>辛孔线</v>
          </cell>
          <cell r="D2444" t="str">
            <v>电流</v>
          </cell>
          <cell r="E2444">
            <v>0</v>
          </cell>
        </row>
        <row r="2445">
          <cell r="C2445" t="str">
            <v>陈屯线</v>
          </cell>
          <cell r="D2445" t="str">
            <v>电流</v>
          </cell>
          <cell r="E2445">
            <v>86.0659</v>
          </cell>
        </row>
        <row r="2446">
          <cell r="C2446" t="str">
            <v>辛乡线</v>
          </cell>
          <cell r="D2446" t="str">
            <v>电流</v>
          </cell>
          <cell r="E2446">
            <v>0</v>
          </cell>
        </row>
        <row r="2447">
          <cell r="C2447" t="str">
            <v>东玫线</v>
          </cell>
          <cell r="D2447" t="str">
            <v>电流</v>
          </cell>
          <cell r="E2447">
            <v>0</v>
          </cell>
        </row>
        <row r="2448">
          <cell r="C2448" t="str">
            <v>赵台线</v>
          </cell>
          <cell r="D2448" t="str">
            <v>电流</v>
          </cell>
          <cell r="E2448">
            <v>18.6297</v>
          </cell>
        </row>
        <row r="2449">
          <cell r="C2449" t="str">
            <v>彭庄线</v>
          </cell>
          <cell r="D2449" t="str">
            <v>电流</v>
          </cell>
          <cell r="E2449">
            <v>61.3651</v>
          </cell>
        </row>
        <row r="2450">
          <cell r="C2450" t="str">
            <v>李沟线</v>
          </cell>
          <cell r="D2450" t="str">
            <v>电流</v>
          </cell>
          <cell r="E2450">
            <v>19.2744</v>
          </cell>
        </row>
        <row r="2451">
          <cell r="C2451" t="str">
            <v>玫工线</v>
          </cell>
          <cell r="D2451" t="str">
            <v>电流</v>
          </cell>
          <cell r="E2451">
            <v>1.8177</v>
          </cell>
        </row>
        <row r="2452">
          <cell r="C2452" t="str">
            <v>南园线</v>
          </cell>
          <cell r="D2452" t="str">
            <v>电流</v>
          </cell>
          <cell r="E2452">
            <v>5.48428</v>
          </cell>
        </row>
        <row r="2453">
          <cell r="C2453" t="str">
            <v>平南Ⅰ线</v>
          </cell>
          <cell r="D2453" t="str">
            <v>电流</v>
          </cell>
          <cell r="E2453">
            <v>0</v>
          </cell>
        </row>
        <row r="2454">
          <cell r="C2454" t="str">
            <v>伊利Ⅱ线</v>
          </cell>
          <cell r="D2454" t="str">
            <v>电流</v>
          </cell>
          <cell r="E2454">
            <v>83.1862</v>
          </cell>
        </row>
        <row r="2455">
          <cell r="C2455" t="str">
            <v>伊利Ⅰ线</v>
          </cell>
          <cell r="D2455" t="str">
            <v>电流</v>
          </cell>
          <cell r="E2455">
            <v>0</v>
          </cell>
        </row>
        <row r="2456">
          <cell r="C2456" t="str">
            <v>南鸿线</v>
          </cell>
          <cell r="D2456" t="str">
            <v>电流</v>
          </cell>
          <cell r="E2456">
            <v>171.235</v>
          </cell>
        </row>
        <row r="2457">
          <cell r="C2457" t="str">
            <v>平南Ⅱ线</v>
          </cell>
          <cell r="D2457" t="str">
            <v>电流</v>
          </cell>
          <cell r="E2457">
            <v>0</v>
          </cell>
        </row>
        <row r="2458">
          <cell r="C2458" t="str">
            <v>孝店Ⅱ线</v>
          </cell>
          <cell r="D2458" t="str">
            <v>电流</v>
          </cell>
          <cell r="E2458">
            <v>0</v>
          </cell>
        </row>
        <row r="2459">
          <cell r="C2459" t="str">
            <v>孝店Ⅰ线</v>
          </cell>
          <cell r="D2459" t="str">
            <v>电流</v>
          </cell>
          <cell r="E2459">
            <v>0</v>
          </cell>
        </row>
        <row r="2460">
          <cell r="C2460" t="str">
            <v>前钢线</v>
          </cell>
          <cell r="D2460" t="str">
            <v>电流</v>
          </cell>
          <cell r="E2460">
            <v>0</v>
          </cell>
        </row>
        <row r="2461">
          <cell r="C2461" t="str">
            <v>汇河线</v>
          </cell>
          <cell r="D2461" t="str">
            <v>电流</v>
          </cell>
          <cell r="E2461">
            <v>26.04</v>
          </cell>
        </row>
        <row r="2462">
          <cell r="C2462" t="str">
            <v>东张线</v>
          </cell>
          <cell r="D2462" t="str">
            <v>电流</v>
          </cell>
          <cell r="E2462">
            <v>32.72</v>
          </cell>
        </row>
        <row r="2463">
          <cell r="C2463" t="str">
            <v>白庄线</v>
          </cell>
          <cell r="D2463" t="str">
            <v>电流</v>
          </cell>
          <cell r="E2463">
            <v>24.24</v>
          </cell>
        </row>
        <row r="2464">
          <cell r="C2464" t="str">
            <v>前店线</v>
          </cell>
          <cell r="D2464" t="str">
            <v>电流</v>
          </cell>
          <cell r="E2464">
            <v>5.16</v>
          </cell>
        </row>
        <row r="2465">
          <cell r="C2465" t="str">
            <v>孝镇线</v>
          </cell>
          <cell r="D2465" t="str">
            <v>电流</v>
          </cell>
          <cell r="E2465">
            <v>0</v>
          </cell>
        </row>
        <row r="2466">
          <cell r="C2466" t="str">
            <v>孝洪线</v>
          </cell>
          <cell r="D2466" t="str">
            <v>电流</v>
          </cell>
          <cell r="E2466">
            <v>0</v>
          </cell>
        </row>
        <row r="2467">
          <cell r="C2467" t="str">
            <v>孝政线</v>
          </cell>
          <cell r="D2467" t="str">
            <v>电流</v>
          </cell>
          <cell r="E2467">
            <v>6</v>
          </cell>
        </row>
        <row r="2468">
          <cell r="C2468" t="str">
            <v>孝园线</v>
          </cell>
          <cell r="D2468" t="str">
            <v>电流</v>
          </cell>
          <cell r="E2468">
            <v>120.12</v>
          </cell>
        </row>
        <row r="2469">
          <cell r="C2469" t="str">
            <v>孝营线</v>
          </cell>
          <cell r="D2469" t="str">
            <v>电流</v>
          </cell>
          <cell r="E2469">
            <v>22.92</v>
          </cell>
        </row>
        <row r="2470">
          <cell r="C2470" t="str">
            <v>孝农线</v>
          </cell>
          <cell r="D2470" t="str">
            <v>电流</v>
          </cell>
          <cell r="E2470">
            <v>120.6</v>
          </cell>
        </row>
        <row r="2471">
          <cell r="C2471" t="str">
            <v>孝莲线</v>
          </cell>
          <cell r="D2471" t="str">
            <v>电流</v>
          </cell>
          <cell r="E2471">
            <v>0.12</v>
          </cell>
        </row>
        <row r="2472">
          <cell r="C2472" t="str">
            <v>孝产线</v>
          </cell>
          <cell r="D2472" t="str">
            <v>电流</v>
          </cell>
          <cell r="E2472">
            <v>5.76</v>
          </cell>
        </row>
        <row r="2473">
          <cell r="C2473" t="str">
            <v>尚庄线</v>
          </cell>
          <cell r="D2473" t="str">
            <v>电流</v>
          </cell>
          <cell r="E2473">
            <v>64.44</v>
          </cell>
        </row>
        <row r="2474">
          <cell r="C2474" t="str">
            <v>玛钢线</v>
          </cell>
          <cell r="D2474" t="str">
            <v>电流</v>
          </cell>
          <cell r="E2474">
            <v>2.88</v>
          </cell>
        </row>
        <row r="2475">
          <cell r="C2475" t="str">
            <v>谷楼线</v>
          </cell>
          <cell r="D2475" t="str">
            <v>电流</v>
          </cell>
          <cell r="E2475">
            <v>13.32</v>
          </cell>
        </row>
        <row r="2476">
          <cell r="C2476" t="str">
            <v>东山线</v>
          </cell>
          <cell r="D2476" t="str">
            <v>电流</v>
          </cell>
          <cell r="E2476">
            <v>90.72</v>
          </cell>
        </row>
        <row r="2477">
          <cell r="C2477" t="str">
            <v>店农线</v>
          </cell>
          <cell r="D2477" t="str">
            <v>电流</v>
          </cell>
          <cell r="E2477">
            <v>77.16</v>
          </cell>
        </row>
        <row r="2478">
          <cell r="C2478" t="str">
            <v>店工线</v>
          </cell>
          <cell r="D2478" t="str">
            <v>电流</v>
          </cell>
          <cell r="E2478">
            <v>106.2</v>
          </cell>
        </row>
        <row r="2479">
          <cell r="C2479" t="str">
            <v>#1电容器005线</v>
          </cell>
          <cell r="D2479" t="str">
            <v>电流</v>
          </cell>
          <cell r="E2479">
            <v>336.341</v>
          </cell>
        </row>
        <row r="2480">
          <cell r="C2480" t="str">
            <v>孝镇线</v>
          </cell>
          <cell r="D2480" t="str">
            <v>电流</v>
          </cell>
          <cell r="E2480">
            <v>0</v>
          </cell>
        </row>
        <row r="2481">
          <cell r="C2481" t="str">
            <v>孝孔线</v>
          </cell>
          <cell r="D2481" t="str">
            <v>电流</v>
          </cell>
          <cell r="E2481">
            <v>0</v>
          </cell>
        </row>
        <row r="2482">
          <cell r="C2482" t="str">
            <v>孝店Ⅱ线</v>
          </cell>
          <cell r="D2482" t="str">
            <v>电流</v>
          </cell>
          <cell r="E2482">
            <v>0</v>
          </cell>
        </row>
        <row r="2483">
          <cell r="C2483" t="str">
            <v>张庄线</v>
          </cell>
          <cell r="D2483" t="str">
            <v>电流</v>
          </cell>
          <cell r="E2483">
            <v>76.6911</v>
          </cell>
        </row>
        <row r="2484">
          <cell r="C2484" t="str">
            <v>孝前线</v>
          </cell>
          <cell r="D2484" t="str">
            <v>电流</v>
          </cell>
          <cell r="E2484">
            <v>142.592</v>
          </cell>
        </row>
        <row r="2485">
          <cell r="C2485" t="str">
            <v>孝海线</v>
          </cell>
          <cell r="D2485" t="str">
            <v>电流</v>
          </cell>
          <cell r="E2485">
            <v>0.833394</v>
          </cell>
        </row>
        <row r="2486">
          <cell r="C2486" t="str">
            <v>孝工线</v>
          </cell>
          <cell r="D2486" t="str">
            <v>电流</v>
          </cell>
          <cell r="E2486">
            <v>123.086</v>
          </cell>
        </row>
        <row r="2487">
          <cell r="C2487" t="str">
            <v>孝钢Ⅱ线</v>
          </cell>
          <cell r="D2487" t="str">
            <v>电流</v>
          </cell>
          <cell r="E2487">
            <v>53.5744</v>
          </cell>
        </row>
        <row r="2488">
          <cell r="C2488" t="str">
            <v>孝德线</v>
          </cell>
          <cell r="D2488" t="str">
            <v>电流</v>
          </cell>
          <cell r="E2488">
            <v>5.33014</v>
          </cell>
        </row>
        <row r="2489">
          <cell r="C2489" t="str">
            <v>赵桥线</v>
          </cell>
          <cell r="D2489" t="str">
            <v>电流</v>
          </cell>
          <cell r="E2489">
            <v>62.9948</v>
          </cell>
        </row>
        <row r="2490">
          <cell r="C2490" t="str">
            <v>孝店Ⅰ线</v>
          </cell>
          <cell r="D2490" t="str">
            <v>电流</v>
          </cell>
          <cell r="E2490">
            <v>0</v>
          </cell>
        </row>
        <row r="2491">
          <cell r="C2491" t="str">
            <v>平孝线</v>
          </cell>
          <cell r="D2491" t="str">
            <v>电流</v>
          </cell>
          <cell r="E2491">
            <v>0</v>
          </cell>
        </row>
        <row r="2492">
          <cell r="C2492" t="str">
            <v>孝山线</v>
          </cell>
          <cell r="D2492" t="str">
            <v>电流</v>
          </cell>
          <cell r="E2492">
            <v>19.0811</v>
          </cell>
        </row>
        <row r="2493">
          <cell r="C2493" t="str">
            <v>张平线</v>
          </cell>
          <cell r="D2493" t="str">
            <v>电流</v>
          </cell>
          <cell r="E2493">
            <v>0.500109</v>
          </cell>
        </row>
        <row r="2494">
          <cell r="C2494" t="str">
            <v>平铝线</v>
          </cell>
          <cell r="D2494" t="str">
            <v>电流</v>
          </cell>
          <cell r="E2494">
            <v>0</v>
          </cell>
        </row>
        <row r="2495">
          <cell r="C2495" t="str">
            <v>平胡线</v>
          </cell>
          <cell r="D2495" t="str">
            <v>电流</v>
          </cell>
          <cell r="E2495">
            <v>0</v>
          </cell>
        </row>
        <row r="2496">
          <cell r="C2496" t="str">
            <v>云岭Ⅰ线</v>
          </cell>
          <cell r="D2496" t="str">
            <v>电流</v>
          </cell>
          <cell r="E2496">
            <v>61.6942</v>
          </cell>
        </row>
        <row r="2497">
          <cell r="C2497" t="str">
            <v>云桥线</v>
          </cell>
          <cell r="D2497" t="str">
            <v>电流</v>
          </cell>
          <cell r="E2497">
            <v>77.3836</v>
          </cell>
        </row>
        <row r="2498">
          <cell r="C2498" t="str">
            <v>云榆线</v>
          </cell>
          <cell r="D2498" t="str">
            <v>电流</v>
          </cell>
          <cell r="E2498">
            <v>55.7914</v>
          </cell>
        </row>
        <row r="2499">
          <cell r="C2499" t="str">
            <v>云锦线</v>
          </cell>
          <cell r="D2499" t="str">
            <v>电流</v>
          </cell>
          <cell r="E2499">
            <v>36.5569</v>
          </cell>
        </row>
        <row r="2500">
          <cell r="C2500" t="str">
            <v>云河线</v>
          </cell>
          <cell r="D2500" t="str">
            <v>电流</v>
          </cell>
          <cell r="E2500">
            <v>32.6094</v>
          </cell>
        </row>
        <row r="2501">
          <cell r="C2501" t="str">
            <v>云绣线</v>
          </cell>
          <cell r="D2501" t="str">
            <v>电流</v>
          </cell>
          <cell r="E2501">
            <v>8.14146</v>
          </cell>
        </row>
        <row r="2502">
          <cell r="C2502" t="str">
            <v>云兴线</v>
          </cell>
          <cell r="D2502" t="str">
            <v>电流</v>
          </cell>
          <cell r="E2502">
            <v>115.947</v>
          </cell>
        </row>
        <row r="2503">
          <cell r="C2503" t="str">
            <v>云青线</v>
          </cell>
          <cell r="D2503" t="str">
            <v>电流</v>
          </cell>
          <cell r="E2503">
            <v>20.1513</v>
          </cell>
        </row>
        <row r="2504">
          <cell r="C2504" t="str">
            <v>云龙线</v>
          </cell>
          <cell r="D2504" t="str">
            <v>电流</v>
          </cell>
          <cell r="E2504">
            <v>245.501</v>
          </cell>
        </row>
        <row r="2505">
          <cell r="C2505" t="str">
            <v>云丰线</v>
          </cell>
          <cell r="D2505" t="str">
            <v>电流</v>
          </cell>
          <cell r="E2505">
            <v>13.6378</v>
          </cell>
        </row>
        <row r="2506">
          <cell r="C2506" t="str">
            <v>#1接地变015线</v>
          </cell>
          <cell r="D2506" t="str">
            <v>电流</v>
          </cell>
          <cell r="E2506">
            <v>0.786818</v>
          </cell>
        </row>
        <row r="2507">
          <cell r="C2507" t="str">
            <v>#2接地变021线</v>
          </cell>
          <cell r="D2507" t="str">
            <v>电流</v>
          </cell>
          <cell r="E2507">
            <v>0</v>
          </cell>
        </row>
        <row r="2508">
          <cell r="C2508" t="str">
            <v>云东线</v>
          </cell>
          <cell r="D2508" t="str">
            <v>电流</v>
          </cell>
          <cell r="E2508">
            <v>32.4889</v>
          </cell>
        </row>
        <row r="2509">
          <cell r="C2509" t="str">
            <v>平南Ⅱ线</v>
          </cell>
          <cell r="D2509" t="str">
            <v>电流</v>
          </cell>
          <cell r="E2509">
            <v>0</v>
          </cell>
        </row>
        <row r="2510">
          <cell r="C2510" t="str">
            <v>平南Ⅰ线</v>
          </cell>
          <cell r="D2510" t="str">
            <v>电流</v>
          </cell>
          <cell r="E2510">
            <v>0</v>
          </cell>
        </row>
        <row r="2511">
          <cell r="C2511" t="str">
            <v>平联Ⅰ线</v>
          </cell>
          <cell r="D2511" t="str">
            <v>电流</v>
          </cell>
          <cell r="E2511">
            <v>0</v>
          </cell>
        </row>
        <row r="2512">
          <cell r="C2512" t="str">
            <v>平灌Ⅱ线</v>
          </cell>
          <cell r="D2512" t="str">
            <v>电流</v>
          </cell>
          <cell r="E2512">
            <v>0.469</v>
          </cell>
        </row>
        <row r="2513">
          <cell r="C2513" t="str">
            <v>平灌Ⅰ线</v>
          </cell>
          <cell r="D2513" t="str">
            <v>电流</v>
          </cell>
          <cell r="E2513">
            <v>6.097</v>
          </cell>
        </row>
        <row r="2514">
          <cell r="C2514" t="str">
            <v>平云线</v>
          </cell>
          <cell r="D2514" t="str">
            <v>电流</v>
          </cell>
          <cell r="E2514">
            <v>0</v>
          </cell>
        </row>
        <row r="2515">
          <cell r="C2515" t="str">
            <v>平孝线</v>
          </cell>
          <cell r="D2515" t="str">
            <v>电流</v>
          </cell>
          <cell r="E2515">
            <v>0</v>
          </cell>
        </row>
        <row r="2516">
          <cell r="C2516" t="str">
            <v>平铝线</v>
          </cell>
          <cell r="D2516" t="str">
            <v>电流</v>
          </cell>
          <cell r="E2516">
            <v>0</v>
          </cell>
        </row>
        <row r="2517">
          <cell r="C2517" t="str">
            <v>平胡线</v>
          </cell>
          <cell r="D2517" t="str">
            <v>电流</v>
          </cell>
          <cell r="E2517">
            <v>0</v>
          </cell>
        </row>
        <row r="2518">
          <cell r="C2518" t="str">
            <v>平北Ⅱ线</v>
          </cell>
          <cell r="D2518" t="str">
            <v>电流</v>
          </cell>
          <cell r="E2518">
            <v>0</v>
          </cell>
        </row>
        <row r="2519">
          <cell r="C2519" t="str">
            <v>平阿线</v>
          </cell>
          <cell r="D2519" t="str">
            <v>电流</v>
          </cell>
          <cell r="E2519">
            <v>0</v>
          </cell>
        </row>
        <row r="2520">
          <cell r="C2520" t="str">
            <v> 平北线</v>
          </cell>
          <cell r="D2520" t="str">
            <v>电流</v>
          </cell>
          <cell r="E2520">
            <v>0</v>
          </cell>
        </row>
        <row r="2521">
          <cell r="C2521" t="str">
            <v>双井线</v>
          </cell>
          <cell r="D2521" t="str">
            <v>电流</v>
          </cell>
          <cell r="E2521">
            <v>115.793</v>
          </cell>
        </row>
        <row r="2522">
          <cell r="C2522" t="str">
            <v>栾居线</v>
          </cell>
          <cell r="D2522" t="str">
            <v>电流</v>
          </cell>
          <cell r="E2522">
            <v>17.6222</v>
          </cell>
        </row>
        <row r="2523">
          <cell r="C2523" t="str">
            <v>栾医Ⅰ线</v>
          </cell>
          <cell r="D2523" t="str">
            <v>电流</v>
          </cell>
          <cell r="E2523">
            <v>97.9192</v>
          </cell>
        </row>
        <row r="2524">
          <cell r="C2524" t="str">
            <v>栾医Ⅱ线</v>
          </cell>
          <cell r="D2524" t="str">
            <v>电流</v>
          </cell>
          <cell r="E2524">
            <v>178.98</v>
          </cell>
        </row>
        <row r="2525">
          <cell r="C2525" t="str">
            <v>栾东线</v>
          </cell>
          <cell r="D2525" t="str">
            <v>电流</v>
          </cell>
          <cell r="E2525">
            <v>1.3314</v>
          </cell>
        </row>
        <row r="2526">
          <cell r="C2526" t="str">
            <v>栾工线</v>
          </cell>
          <cell r="D2526" t="str">
            <v>电流</v>
          </cell>
          <cell r="E2526">
            <v>5.38298</v>
          </cell>
        </row>
        <row r="2527">
          <cell r="C2527" t="str">
            <v>玫栾Ⅱ线</v>
          </cell>
          <cell r="D2527" t="str">
            <v>电流</v>
          </cell>
          <cell r="E2527">
            <v>0</v>
          </cell>
        </row>
        <row r="2528">
          <cell r="C2528" t="str">
            <v>玫栾Ⅰ线</v>
          </cell>
          <cell r="D2528" t="str">
            <v>电流</v>
          </cell>
          <cell r="E2528">
            <v>0</v>
          </cell>
        </row>
        <row r="2529">
          <cell r="C2529" t="str">
            <v>三皇线</v>
          </cell>
          <cell r="D2529" t="str">
            <v>电流</v>
          </cell>
          <cell r="E2529">
            <v>99.9723</v>
          </cell>
        </row>
        <row r="2530">
          <cell r="C2530" t="str">
            <v>南王线</v>
          </cell>
          <cell r="D2530" t="str">
            <v>电流</v>
          </cell>
          <cell r="E2530">
            <v>138.102</v>
          </cell>
        </row>
        <row r="2531">
          <cell r="C2531" t="str">
            <v>安工线</v>
          </cell>
          <cell r="D2531" t="str">
            <v>电流</v>
          </cell>
          <cell r="E2531">
            <v>10.6925</v>
          </cell>
        </row>
        <row r="2532">
          <cell r="C2532" t="str">
            <v>齐车线</v>
          </cell>
          <cell r="D2532" t="str">
            <v>电流</v>
          </cell>
          <cell r="E2532">
            <v>37.056</v>
          </cell>
        </row>
        <row r="2533">
          <cell r="C2533" t="str">
            <v>齐里线</v>
          </cell>
          <cell r="D2533" t="str">
            <v>电流</v>
          </cell>
          <cell r="E2533">
            <v>62.24</v>
          </cell>
        </row>
        <row r="2534">
          <cell r="C2534" t="str">
            <v>齐慧线</v>
          </cell>
          <cell r="D2534" t="str">
            <v>电流</v>
          </cell>
          <cell r="E2534">
            <v>17.792</v>
          </cell>
        </row>
        <row r="2535">
          <cell r="C2535" t="str">
            <v>齐山线</v>
          </cell>
          <cell r="D2535" t="str">
            <v>电流</v>
          </cell>
          <cell r="E2535">
            <v>52.352</v>
          </cell>
        </row>
        <row r="2536">
          <cell r="C2536" t="str">
            <v>齐庄线</v>
          </cell>
          <cell r="D2536" t="str">
            <v>电流</v>
          </cell>
          <cell r="E2536">
            <v>120.512</v>
          </cell>
        </row>
        <row r="2537">
          <cell r="C2537" t="str">
            <v>福匡线</v>
          </cell>
          <cell r="D2537" t="str">
            <v>电流</v>
          </cell>
          <cell r="E2537">
            <v>0</v>
          </cell>
        </row>
        <row r="2538">
          <cell r="C2538" t="str">
            <v>齐鑫062线</v>
          </cell>
          <cell r="D2538" t="str">
            <v>电流</v>
          </cell>
          <cell r="E2538">
            <v>26.304</v>
          </cell>
        </row>
        <row r="2539">
          <cell r="C2539" t="str">
            <v>齐御线</v>
          </cell>
          <cell r="D2539" t="str">
            <v>电流</v>
          </cell>
          <cell r="E2539">
            <v>50.864</v>
          </cell>
        </row>
        <row r="2540">
          <cell r="C2540" t="str">
            <v>齐通Ⅱ线</v>
          </cell>
          <cell r="D2540" t="str">
            <v>电流</v>
          </cell>
          <cell r="E2540">
            <v>9.568</v>
          </cell>
        </row>
        <row r="2541">
          <cell r="C2541" t="str">
            <v>齐通Ⅰ线</v>
          </cell>
          <cell r="D2541" t="str">
            <v>电流</v>
          </cell>
          <cell r="E2541">
            <v>41.952</v>
          </cell>
        </row>
        <row r="2542">
          <cell r="C2542" t="str">
            <v>齐联043线</v>
          </cell>
          <cell r="D2542" t="str">
            <v>电流</v>
          </cell>
          <cell r="E2542">
            <v>36.416</v>
          </cell>
        </row>
        <row r="2543">
          <cell r="C2543" t="str">
            <v>齐金041线</v>
          </cell>
          <cell r="D2543" t="str">
            <v>电流</v>
          </cell>
          <cell r="E2543">
            <v>16.512</v>
          </cell>
        </row>
        <row r="2544">
          <cell r="C2544" t="str">
            <v>齐航线</v>
          </cell>
          <cell r="D2544" t="str">
            <v>电流</v>
          </cell>
          <cell r="E2544">
            <v>81.008</v>
          </cell>
        </row>
        <row r="2545">
          <cell r="C2545" t="str">
            <v>齐海线</v>
          </cell>
          <cell r="D2545" t="str">
            <v>电流</v>
          </cell>
          <cell r="E2545">
            <v>9.984</v>
          </cell>
        </row>
        <row r="2546">
          <cell r="C2546" t="str">
            <v>齐堤线</v>
          </cell>
          <cell r="D2546" t="str">
            <v>电流</v>
          </cell>
          <cell r="E2546">
            <v>113.488</v>
          </cell>
        </row>
        <row r="2547">
          <cell r="C2547" t="str">
            <v>袁柳线</v>
          </cell>
          <cell r="D2547" t="str">
            <v>电流</v>
          </cell>
          <cell r="E2547">
            <v>92.8224</v>
          </cell>
        </row>
        <row r="2548">
          <cell r="C2548" t="str">
            <v>卫峨线</v>
          </cell>
          <cell r="D2548" t="str">
            <v>电流</v>
          </cell>
          <cell r="E2548">
            <v>135.366</v>
          </cell>
        </row>
        <row r="2549">
          <cell r="C2549" t="str">
            <v>王官Ⅰ线</v>
          </cell>
          <cell r="D2549" t="str">
            <v>电流</v>
          </cell>
          <cell r="E2549">
            <v>29.886</v>
          </cell>
        </row>
        <row r="2550">
          <cell r="C2550" t="str">
            <v>前苑线</v>
          </cell>
          <cell r="D2550" t="str">
            <v>电流</v>
          </cell>
          <cell r="E2550">
            <v>45.3693</v>
          </cell>
        </row>
        <row r="2551">
          <cell r="C2551" t="str">
            <v>前玉线</v>
          </cell>
          <cell r="D2551" t="str">
            <v>电流</v>
          </cell>
          <cell r="E2551">
            <v>32.6988</v>
          </cell>
        </row>
        <row r="2552">
          <cell r="C2552" t="str">
            <v>前印线</v>
          </cell>
          <cell r="D2552" t="str">
            <v>电流</v>
          </cell>
          <cell r="E2552">
            <v>1.4064</v>
          </cell>
        </row>
        <row r="2553">
          <cell r="C2553" t="str">
            <v>前卫线</v>
          </cell>
          <cell r="D2553" t="str">
            <v>电流</v>
          </cell>
          <cell r="E2553">
            <v>41.4888</v>
          </cell>
        </row>
        <row r="2554">
          <cell r="C2554" t="str">
            <v>前铁线</v>
          </cell>
          <cell r="D2554" t="str">
            <v>电流</v>
          </cell>
          <cell r="E2554">
            <v>113.918</v>
          </cell>
        </row>
        <row r="2555">
          <cell r="C2555" t="str">
            <v>前商线</v>
          </cell>
          <cell r="D2555" t="str">
            <v>电流</v>
          </cell>
          <cell r="E2555">
            <v>46.0727</v>
          </cell>
        </row>
        <row r="2556">
          <cell r="C2556" t="str">
            <v>前融线</v>
          </cell>
          <cell r="D2556" t="str">
            <v>电流</v>
          </cell>
          <cell r="E2556">
            <v>15.822</v>
          </cell>
        </row>
        <row r="2557">
          <cell r="C2557" t="str">
            <v>前热Ⅱ线</v>
          </cell>
          <cell r="D2557" t="str">
            <v>电流</v>
          </cell>
          <cell r="E2557">
            <v>2.8136</v>
          </cell>
        </row>
        <row r="2558">
          <cell r="C2558" t="str">
            <v>前热Ⅰ线</v>
          </cell>
          <cell r="D2558" t="str">
            <v>电流</v>
          </cell>
          <cell r="E2558">
            <v>66.804</v>
          </cell>
        </row>
        <row r="2559">
          <cell r="C2559" t="str">
            <v>前门线</v>
          </cell>
          <cell r="D2559" t="str">
            <v>电流</v>
          </cell>
          <cell r="E2559">
            <v>25.6668</v>
          </cell>
        </row>
        <row r="2560">
          <cell r="C2560" t="str">
            <v>前龙线</v>
          </cell>
          <cell r="D2560" t="str">
            <v>电流</v>
          </cell>
          <cell r="E2560">
            <v>25.6668</v>
          </cell>
        </row>
        <row r="2561">
          <cell r="C2561" t="str">
            <v>前军线</v>
          </cell>
          <cell r="D2561" t="str">
            <v>电流</v>
          </cell>
          <cell r="E2561">
            <v>61.53</v>
          </cell>
        </row>
        <row r="2562">
          <cell r="C2562" t="str">
            <v>前金线</v>
          </cell>
          <cell r="D2562" t="str">
            <v>电流</v>
          </cell>
          <cell r="E2562">
            <v>140.288</v>
          </cell>
        </row>
        <row r="2563">
          <cell r="C2563" t="str">
            <v>前华线</v>
          </cell>
          <cell r="D2563" t="str">
            <v>电流</v>
          </cell>
          <cell r="E2563">
            <v>103.722</v>
          </cell>
        </row>
        <row r="2564">
          <cell r="C2564" t="str">
            <v>前宏线</v>
          </cell>
          <cell r="D2564" t="str">
            <v>电流</v>
          </cell>
          <cell r="E2564">
            <v>114.27</v>
          </cell>
        </row>
        <row r="2565">
          <cell r="C2565" t="str">
            <v>前海线</v>
          </cell>
          <cell r="D2565" t="str">
            <v>电流</v>
          </cell>
          <cell r="E2565">
            <v>31.9956</v>
          </cell>
        </row>
        <row r="2566">
          <cell r="C2566" t="str">
            <v>前国线</v>
          </cell>
          <cell r="D2566" t="str">
            <v>电流</v>
          </cell>
          <cell r="E2566">
            <v>4.5708</v>
          </cell>
        </row>
        <row r="2567">
          <cell r="C2567" t="str">
            <v>前工线</v>
          </cell>
          <cell r="D2567" t="str">
            <v>电流</v>
          </cell>
          <cell r="E2567">
            <v>9.1416</v>
          </cell>
        </row>
        <row r="2568">
          <cell r="C2568" t="str">
            <v>前磁线</v>
          </cell>
          <cell r="D2568" t="str">
            <v>电流</v>
          </cell>
          <cell r="E2568">
            <v>52.0368</v>
          </cell>
        </row>
        <row r="2569">
          <cell r="C2569" t="str">
            <v>前白线</v>
          </cell>
          <cell r="D2569" t="str">
            <v>电流</v>
          </cell>
          <cell r="E2569">
            <v>31.644</v>
          </cell>
        </row>
        <row r="2570">
          <cell r="C2570" t="str">
            <v>前安线</v>
          </cell>
          <cell r="D2570" t="str">
            <v>电流</v>
          </cell>
          <cell r="E2570">
            <v>3.1644</v>
          </cell>
        </row>
        <row r="2571">
          <cell r="C2571" t="str">
            <v>米山线</v>
          </cell>
          <cell r="D2571" t="str">
            <v>电流</v>
          </cell>
          <cell r="E2571">
            <v>91.416</v>
          </cell>
        </row>
        <row r="2572">
          <cell r="C2572" t="str">
            <v>红庙线</v>
          </cell>
          <cell r="D2572" t="str">
            <v>电流</v>
          </cell>
          <cell r="E2572">
            <v>31.2924</v>
          </cell>
        </row>
        <row r="2573">
          <cell r="C2573" t="str">
            <v>清西线</v>
          </cell>
          <cell r="D2573" t="str">
            <v>电流</v>
          </cell>
          <cell r="E2573">
            <v>0</v>
          </cell>
        </row>
        <row r="2574">
          <cell r="C2574" t="str">
            <v>清眉104线</v>
          </cell>
          <cell r="D2574" t="str">
            <v>电流</v>
          </cell>
          <cell r="E2574">
            <v>0</v>
          </cell>
        </row>
        <row r="2575">
          <cell r="C2575" t="str">
            <v>清益线</v>
          </cell>
          <cell r="D2575" t="str">
            <v>电流</v>
          </cell>
          <cell r="E2575">
            <v>52.0516</v>
          </cell>
        </row>
        <row r="2576">
          <cell r="C2576" t="str">
            <v>清学线</v>
          </cell>
          <cell r="D2576" t="str">
            <v>电流</v>
          </cell>
          <cell r="E2576">
            <v>27.7843</v>
          </cell>
        </row>
        <row r="2577">
          <cell r="C2577" t="str">
            <v>清绣线</v>
          </cell>
          <cell r="D2577" t="str">
            <v>电流</v>
          </cell>
          <cell r="E2577">
            <v>63.6577</v>
          </cell>
        </row>
        <row r="2578">
          <cell r="C2578" t="str">
            <v>清星线</v>
          </cell>
          <cell r="D2578" t="str">
            <v>电流</v>
          </cell>
          <cell r="E2578">
            <v>18.9918</v>
          </cell>
        </row>
        <row r="2579">
          <cell r="C2579" t="str">
            <v>清速Ⅱ线</v>
          </cell>
          <cell r="D2579" t="str">
            <v>电流</v>
          </cell>
          <cell r="E2579">
            <v>3.1653</v>
          </cell>
        </row>
        <row r="2580">
          <cell r="C2580" t="str">
            <v>清速Ⅰ线</v>
          </cell>
          <cell r="D2580" t="str">
            <v>电流</v>
          </cell>
          <cell r="E2580">
            <v>4.9238</v>
          </cell>
        </row>
        <row r="2581">
          <cell r="C2581" t="str">
            <v>清顺线</v>
          </cell>
          <cell r="D2581" t="str">
            <v>电流</v>
          </cell>
          <cell r="E2581">
            <v>35.5217</v>
          </cell>
        </row>
        <row r="2582">
          <cell r="C2582" t="str">
            <v>清暖线</v>
          </cell>
          <cell r="D2582" t="str">
            <v>电流</v>
          </cell>
          <cell r="E2582">
            <v>5.6272</v>
          </cell>
        </row>
        <row r="2583">
          <cell r="C2583" t="str">
            <v>清剧Ⅱ线</v>
          </cell>
          <cell r="D2583" t="str">
            <v>电流</v>
          </cell>
          <cell r="E2583">
            <v>9.1442</v>
          </cell>
        </row>
        <row r="2584">
          <cell r="C2584" t="str">
            <v>清剧Ⅰ线</v>
          </cell>
          <cell r="D2584" t="str">
            <v>电流</v>
          </cell>
          <cell r="E2584">
            <v>23.2122</v>
          </cell>
        </row>
        <row r="2585">
          <cell r="C2585" t="str">
            <v>清槐线</v>
          </cell>
          <cell r="D2585" t="str">
            <v>电流</v>
          </cell>
          <cell r="E2585">
            <v>88.6284</v>
          </cell>
        </row>
        <row r="2586">
          <cell r="C2586" t="str">
            <v>清化线</v>
          </cell>
          <cell r="D2586" t="str">
            <v>电流</v>
          </cell>
          <cell r="E2586">
            <v>81.9461</v>
          </cell>
        </row>
        <row r="2587">
          <cell r="C2587" t="str">
            <v>清恒线</v>
          </cell>
          <cell r="D2587" t="str">
            <v>电流</v>
          </cell>
          <cell r="E2587">
            <v>39.0387</v>
          </cell>
        </row>
        <row r="2588">
          <cell r="C2588" t="str">
            <v>清馆Ⅱ线</v>
          </cell>
          <cell r="D2588" t="str">
            <v>电流</v>
          </cell>
          <cell r="E2588">
            <v>32.0047</v>
          </cell>
        </row>
        <row r="2589">
          <cell r="C2589" t="str">
            <v>清馆Ⅰ线</v>
          </cell>
          <cell r="D2589" t="str">
            <v>电流</v>
          </cell>
          <cell r="E2589">
            <v>214.537</v>
          </cell>
        </row>
        <row r="2590">
          <cell r="C2590" t="str">
            <v>清非线</v>
          </cell>
          <cell r="D2590" t="str">
            <v>电流</v>
          </cell>
          <cell r="E2590">
            <v>2.4619</v>
          </cell>
        </row>
        <row r="2591">
          <cell r="C2591" t="str">
            <v>清城线</v>
          </cell>
          <cell r="D2591" t="str">
            <v>电流</v>
          </cell>
          <cell r="E2591">
            <v>35.8734</v>
          </cell>
        </row>
        <row r="2592">
          <cell r="C2592" t="str">
            <v>清场线</v>
          </cell>
          <cell r="D2592" t="str">
            <v>电流</v>
          </cell>
          <cell r="E2592">
            <v>14.4197</v>
          </cell>
        </row>
        <row r="2593">
          <cell r="C2593" t="str">
            <v>清堡线</v>
          </cell>
          <cell r="D2593" t="str">
            <v>电流</v>
          </cell>
          <cell r="E2593">
            <v>7.034</v>
          </cell>
        </row>
        <row r="2594">
          <cell r="C2594" t="str">
            <v>清安线</v>
          </cell>
          <cell r="D2594" t="str">
            <v>电流</v>
          </cell>
          <cell r="E2594">
            <v>30.5979</v>
          </cell>
        </row>
        <row r="2595">
          <cell r="C2595" t="str">
            <v>#2主变侧018线</v>
          </cell>
          <cell r="D2595" t="str">
            <v>电流</v>
          </cell>
          <cell r="E2595">
            <v>0</v>
          </cell>
        </row>
        <row r="2596">
          <cell r="C2596" t="str">
            <v>#1主变侧007线</v>
          </cell>
          <cell r="D2596" t="str">
            <v>电流</v>
          </cell>
          <cell r="E2596">
            <v>0</v>
          </cell>
        </row>
        <row r="2597">
          <cell r="C2597" t="str">
            <v>照特线</v>
          </cell>
          <cell r="D2597" t="str">
            <v>电流</v>
          </cell>
          <cell r="E2597">
            <v>56</v>
          </cell>
        </row>
        <row r="2598">
          <cell r="C2598" t="str">
            <v>照交线</v>
          </cell>
          <cell r="D2598" t="str">
            <v>电流</v>
          </cell>
          <cell r="E2598">
            <v>0</v>
          </cell>
        </row>
        <row r="2599">
          <cell r="C2599" t="str">
            <v>照光线</v>
          </cell>
          <cell r="D2599" t="str">
            <v>电流</v>
          </cell>
          <cell r="E2599">
            <v>0</v>
          </cell>
        </row>
        <row r="2600">
          <cell r="C2600" t="str">
            <v>照钢线</v>
          </cell>
          <cell r="D2600" t="str">
            <v>电流</v>
          </cell>
          <cell r="E2600">
            <v>8.8</v>
          </cell>
        </row>
        <row r="2601">
          <cell r="C2601" t="str">
            <v>照铁线</v>
          </cell>
          <cell r="D2601" t="str">
            <v>电流</v>
          </cell>
          <cell r="E2601">
            <v>0</v>
          </cell>
        </row>
        <row r="2602">
          <cell r="C2602" t="str">
            <v>照瑞线</v>
          </cell>
          <cell r="D2602" t="str">
            <v>电流</v>
          </cell>
          <cell r="E2602">
            <v>0</v>
          </cell>
        </row>
        <row r="2603">
          <cell r="C2603" t="str">
            <v>照普线</v>
          </cell>
          <cell r="D2603" t="str">
            <v>电流</v>
          </cell>
          <cell r="E2603">
            <v>0</v>
          </cell>
        </row>
        <row r="2604">
          <cell r="C2604" t="str">
            <v>照官Ⅱ线</v>
          </cell>
          <cell r="D2604" t="str">
            <v>电流</v>
          </cell>
          <cell r="E2604">
            <v>0</v>
          </cell>
        </row>
        <row r="2605">
          <cell r="C2605" t="str">
            <v>照官Ⅰ线</v>
          </cell>
          <cell r="D2605" t="str">
            <v>电流</v>
          </cell>
          <cell r="E2605">
            <v>0</v>
          </cell>
        </row>
        <row r="2606">
          <cell r="C2606" t="str">
            <v>照东线</v>
          </cell>
          <cell r="D2606" t="str">
            <v>电流</v>
          </cell>
          <cell r="E2606">
            <v>0</v>
          </cell>
        </row>
        <row r="2607">
          <cell r="C2607" t="str">
            <v>百贺线</v>
          </cell>
          <cell r="D2607" t="str">
            <v>电流</v>
          </cell>
          <cell r="E2607">
            <v>0</v>
          </cell>
        </row>
        <row r="2608">
          <cell r="C2608" t="str">
            <v>百李线</v>
          </cell>
          <cell r="D2608" t="str">
            <v>电流</v>
          </cell>
          <cell r="E2608">
            <v>0</v>
          </cell>
        </row>
        <row r="2609">
          <cell r="C2609" t="str">
            <v>龙清线</v>
          </cell>
          <cell r="D2609" t="str">
            <v>电流</v>
          </cell>
          <cell r="E2609">
            <v>0</v>
          </cell>
        </row>
        <row r="2610">
          <cell r="C2610" t="str">
            <v>照民线</v>
          </cell>
          <cell r="D2610" t="str">
            <v>电流</v>
          </cell>
          <cell r="E2610">
            <v>7.04</v>
          </cell>
        </row>
        <row r="2611">
          <cell r="C2611" t="str">
            <v>泉热线</v>
          </cell>
          <cell r="D2611" t="str">
            <v>电流</v>
          </cell>
          <cell r="E2611">
            <v>1.4068</v>
          </cell>
        </row>
        <row r="2612">
          <cell r="C2612" t="str">
            <v>泉铁线</v>
          </cell>
          <cell r="D2612" t="str">
            <v>电流</v>
          </cell>
          <cell r="E2612">
            <v>27.4326</v>
          </cell>
        </row>
        <row r="2613">
          <cell r="C2613" t="str">
            <v>制锦线</v>
          </cell>
          <cell r="D2613" t="str">
            <v>电流</v>
          </cell>
          <cell r="E2613">
            <v>52.0516</v>
          </cell>
        </row>
        <row r="2614">
          <cell r="C2614" t="str">
            <v>天坦线</v>
          </cell>
          <cell r="D2614" t="str">
            <v>电流</v>
          </cell>
          <cell r="E2614">
            <v>0.7034</v>
          </cell>
        </row>
        <row r="2615">
          <cell r="C2615" t="str">
            <v>天桥线</v>
          </cell>
          <cell r="D2615" t="str">
            <v>电流</v>
          </cell>
          <cell r="E2615">
            <v>98.476</v>
          </cell>
        </row>
        <row r="2616">
          <cell r="C2616" t="str">
            <v>四大线</v>
          </cell>
          <cell r="D2616" t="str">
            <v>电流</v>
          </cell>
          <cell r="E2616">
            <v>87.2216</v>
          </cell>
        </row>
        <row r="2617">
          <cell r="C2617" t="str">
            <v>顺河线</v>
          </cell>
          <cell r="D2617" t="str">
            <v>电流</v>
          </cell>
          <cell r="E2617">
            <v>24.9707</v>
          </cell>
        </row>
        <row r="2618">
          <cell r="C2618" t="str">
            <v>省府线</v>
          </cell>
          <cell r="D2618" t="str">
            <v>电流</v>
          </cell>
          <cell r="E2618">
            <v>95.9064</v>
          </cell>
        </row>
        <row r="2619">
          <cell r="C2619" t="str">
            <v>商场线</v>
          </cell>
          <cell r="D2619" t="str">
            <v>电流</v>
          </cell>
          <cell r="E2619">
            <v>9.8476</v>
          </cell>
        </row>
        <row r="2620">
          <cell r="C2620" t="str">
            <v>商场II线</v>
          </cell>
          <cell r="D2620" t="str">
            <v>电流</v>
          </cell>
          <cell r="E2620">
            <v>86.2923</v>
          </cell>
        </row>
        <row r="2621">
          <cell r="C2621" t="str">
            <v>三联Ⅰ线</v>
          </cell>
          <cell r="D2621" t="str">
            <v>电流</v>
          </cell>
          <cell r="E2621">
            <v>80.1876</v>
          </cell>
        </row>
        <row r="2622">
          <cell r="C2622" t="str">
            <v>泉邮Ⅰ线</v>
          </cell>
          <cell r="D2622" t="str">
            <v>电流</v>
          </cell>
          <cell r="E2622">
            <v>130.142</v>
          </cell>
        </row>
        <row r="2623">
          <cell r="C2623" t="str">
            <v>泉银线</v>
          </cell>
          <cell r="D2623" t="str">
            <v>电流</v>
          </cell>
          <cell r="E2623">
            <v>99.5311</v>
          </cell>
        </row>
        <row r="2624">
          <cell r="C2624" t="str">
            <v>泉顺线</v>
          </cell>
          <cell r="D2624" t="str">
            <v>电流</v>
          </cell>
          <cell r="E2624">
            <v>46.0753</v>
          </cell>
        </row>
        <row r="2625">
          <cell r="C2625" t="str">
            <v>泉能线</v>
          </cell>
          <cell r="D2625" t="str">
            <v>电流</v>
          </cell>
          <cell r="E2625">
            <v>24.2673</v>
          </cell>
        </row>
        <row r="2626">
          <cell r="C2626" t="str">
            <v>泉康线</v>
          </cell>
          <cell r="D2626" t="str">
            <v>电流</v>
          </cell>
          <cell r="E2626">
            <v>38.687</v>
          </cell>
        </row>
        <row r="2627">
          <cell r="C2627" t="str">
            <v>泉晶线</v>
          </cell>
          <cell r="D2627" t="str">
            <v>电流</v>
          </cell>
          <cell r="E2627">
            <v>1.0551</v>
          </cell>
        </row>
        <row r="2628">
          <cell r="C2628" t="str">
            <v>泉防线</v>
          </cell>
          <cell r="D2628" t="str">
            <v>电流</v>
          </cell>
          <cell r="E2628">
            <v>4.2204</v>
          </cell>
        </row>
        <row r="2629">
          <cell r="C2629" t="str">
            <v>泉东线</v>
          </cell>
          <cell r="D2629" t="str">
            <v>电流</v>
          </cell>
          <cell r="E2629">
            <v>29.5428</v>
          </cell>
        </row>
        <row r="2630">
          <cell r="C2630" t="str">
            <v>泉电线</v>
          </cell>
          <cell r="D2630" t="str">
            <v>电流</v>
          </cell>
          <cell r="E2630">
            <v>1.64143</v>
          </cell>
        </row>
        <row r="2631">
          <cell r="C2631" t="str">
            <v>泉达Ⅲ线</v>
          </cell>
          <cell r="D2631" t="str">
            <v>电流</v>
          </cell>
          <cell r="E2631">
            <v>102.345</v>
          </cell>
        </row>
        <row r="2632">
          <cell r="C2632" t="str">
            <v>泉达Ⅱ线</v>
          </cell>
          <cell r="D2632" t="str">
            <v>电流</v>
          </cell>
          <cell r="E2632">
            <v>30.9496</v>
          </cell>
        </row>
        <row r="2633">
          <cell r="C2633" t="str">
            <v>泉达Ⅰ线</v>
          </cell>
          <cell r="D2633" t="str">
            <v>电流</v>
          </cell>
          <cell r="E2633">
            <v>53.4637</v>
          </cell>
        </row>
        <row r="2634">
          <cell r="C2634" t="str">
            <v>泉北线</v>
          </cell>
          <cell r="D2634" t="str">
            <v>电流</v>
          </cell>
          <cell r="E2634">
            <v>11.6061</v>
          </cell>
        </row>
        <row r="2635">
          <cell r="C2635" t="str">
            <v>普利线</v>
          </cell>
          <cell r="D2635" t="str">
            <v>电流</v>
          </cell>
          <cell r="E2635">
            <v>1.7585</v>
          </cell>
        </row>
        <row r="2636">
          <cell r="C2636" t="str">
            <v>南关线</v>
          </cell>
          <cell r="D2636" t="str">
            <v>电流</v>
          </cell>
          <cell r="E2636">
            <v>104.807</v>
          </cell>
        </row>
        <row r="2637">
          <cell r="C2637" t="str">
            <v>金龙线</v>
          </cell>
          <cell r="D2637" t="str">
            <v>电流</v>
          </cell>
          <cell r="E2637">
            <v>26.0258</v>
          </cell>
        </row>
        <row r="2638">
          <cell r="C2638" t="str">
            <v>红泉线</v>
          </cell>
          <cell r="D2638" t="str">
            <v>电流</v>
          </cell>
          <cell r="E2638">
            <v>7.50368</v>
          </cell>
        </row>
        <row r="2639">
          <cell r="C2639" t="str">
            <v>二大线</v>
          </cell>
          <cell r="D2639" t="str">
            <v>电流</v>
          </cell>
          <cell r="E2639">
            <v>50.9965</v>
          </cell>
        </row>
        <row r="2640">
          <cell r="C2640" t="str">
            <v>大政线</v>
          </cell>
          <cell r="D2640" t="str">
            <v>电流</v>
          </cell>
          <cell r="E2640">
            <v>56.9754</v>
          </cell>
        </row>
        <row r="2641">
          <cell r="C2641" t="str">
            <v>泉商线</v>
          </cell>
          <cell r="D2641" t="str">
            <v>电流</v>
          </cell>
          <cell r="E2641">
            <v>4.9238</v>
          </cell>
        </row>
        <row r="2642">
          <cell r="C2642" t="str">
            <v>泉乐线</v>
          </cell>
          <cell r="D2642" t="str">
            <v>电流</v>
          </cell>
          <cell r="E2642">
            <v>131.536</v>
          </cell>
        </row>
        <row r="2643">
          <cell r="C2643" t="str">
            <v>泉利线</v>
          </cell>
          <cell r="D2643" t="str">
            <v>电流</v>
          </cell>
          <cell r="E2643">
            <v>1.0551</v>
          </cell>
        </row>
        <row r="2644">
          <cell r="C2644" t="str">
            <v>泉清线</v>
          </cell>
          <cell r="D2644" t="str">
            <v>电流</v>
          </cell>
          <cell r="E2644">
            <v>17.9367</v>
          </cell>
        </row>
        <row r="2645">
          <cell r="C2645" t="str">
            <v>泉安线</v>
          </cell>
          <cell r="D2645" t="str">
            <v>电流</v>
          </cell>
          <cell r="E2645">
            <v>21.06</v>
          </cell>
        </row>
        <row r="2646">
          <cell r="C2646" t="str">
            <v>港峪线</v>
          </cell>
          <cell r="D2646" t="str">
            <v>电流</v>
          </cell>
          <cell r="E2646">
            <v>104.58</v>
          </cell>
        </row>
        <row r="2647">
          <cell r="C2647" t="str">
            <v>港医线</v>
          </cell>
          <cell r="D2647" t="str">
            <v>电流</v>
          </cell>
          <cell r="E2647">
            <v>1.428</v>
          </cell>
        </row>
        <row r="2648">
          <cell r="C2648" t="str">
            <v>港新线</v>
          </cell>
          <cell r="D2648" t="str">
            <v>电流</v>
          </cell>
          <cell r="E2648">
            <v>76.272</v>
          </cell>
        </row>
        <row r="2649">
          <cell r="C2649" t="str">
            <v>港体线</v>
          </cell>
          <cell r="D2649" t="str">
            <v>电流</v>
          </cell>
          <cell r="E2649">
            <v>45.672</v>
          </cell>
        </row>
        <row r="2650">
          <cell r="C2650" t="str">
            <v>港体Ⅰ线</v>
          </cell>
          <cell r="D2650" t="str">
            <v>电流</v>
          </cell>
          <cell r="E2650">
            <v>22.608</v>
          </cell>
        </row>
        <row r="2651">
          <cell r="C2651" t="str">
            <v>港舜线</v>
          </cell>
          <cell r="D2651" t="str">
            <v>电流</v>
          </cell>
          <cell r="E2651">
            <v>61.692</v>
          </cell>
        </row>
        <row r="2652">
          <cell r="C2652" t="str">
            <v>港十线</v>
          </cell>
          <cell r="D2652" t="str">
            <v>电流</v>
          </cell>
          <cell r="E2652">
            <v>62.652</v>
          </cell>
        </row>
        <row r="2653">
          <cell r="C2653" t="str">
            <v>港明线</v>
          </cell>
          <cell r="D2653" t="str">
            <v>电流</v>
          </cell>
          <cell r="E2653">
            <v>72.312</v>
          </cell>
        </row>
        <row r="2654">
          <cell r="C2654" t="str">
            <v>港刘线</v>
          </cell>
          <cell r="D2654" t="str">
            <v>电流</v>
          </cell>
          <cell r="E2654">
            <v>32.616</v>
          </cell>
        </row>
        <row r="2655">
          <cell r="C2655" t="str">
            <v>港临线</v>
          </cell>
          <cell r="D2655" t="str">
            <v>电流</v>
          </cell>
          <cell r="E2655">
            <v>12.924</v>
          </cell>
        </row>
        <row r="2656">
          <cell r="C2656" t="str">
            <v>港康线</v>
          </cell>
          <cell r="D2656" t="str">
            <v>电流</v>
          </cell>
          <cell r="E2656">
            <v>0</v>
          </cell>
        </row>
        <row r="2657">
          <cell r="C2657" t="str">
            <v>港健线</v>
          </cell>
          <cell r="D2657" t="str">
            <v>电流</v>
          </cell>
          <cell r="E2657">
            <v>3.66</v>
          </cell>
        </row>
        <row r="2658">
          <cell r="C2658" t="str">
            <v>港计线</v>
          </cell>
          <cell r="D2658" t="str">
            <v>电流</v>
          </cell>
          <cell r="E2658">
            <v>80.844</v>
          </cell>
        </row>
        <row r="2659">
          <cell r="C2659" t="str">
            <v>港汇线</v>
          </cell>
          <cell r="D2659" t="str">
            <v>电流</v>
          </cell>
          <cell r="E2659">
            <v>99.468</v>
          </cell>
        </row>
        <row r="2660">
          <cell r="C2660" t="str">
            <v>港豪线</v>
          </cell>
          <cell r="D2660" t="str">
            <v>电流</v>
          </cell>
          <cell r="E2660">
            <v>34.008</v>
          </cell>
        </row>
        <row r="2661">
          <cell r="C2661" t="str">
            <v>港府线</v>
          </cell>
          <cell r="D2661" t="str">
            <v>电流</v>
          </cell>
          <cell r="E2661">
            <v>5.616</v>
          </cell>
        </row>
        <row r="2662">
          <cell r="C2662" t="str">
            <v>港大线</v>
          </cell>
          <cell r="D2662" t="str">
            <v>电流</v>
          </cell>
          <cell r="E2662">
            <v>73.656</v>
          </cell>
        </row>
        <row r="2663">
          <cell r="C2663" t="str">
            <v>港翠线</v>
          </cell>
          <cell r="D2663" t="str">
            <v>电流</v>
          </cell>
          <cell r="E2663">
            <v>17.4</v>
          </cell>
        </row>
        <row r="2664">
          <cell r="C2664" t="str">
            <v>港城线</v>
          </cell>
          <cell r="D2664" t="str">
            <v>电流</v>
          </cell>
          <cell r="E2664">
            <v>97.044</v>
          </cell>
        </row>
        <row r="2665">
          <cell r="C2665" t="str">
            <v>虚拟负荷-储能Ⅳ线</v>
          </cell>
          <cell r="D2665" t="str">
            <v>电流</v>
          </cell>
          <cell r="E2665">
            <v>298.002</v>
          </cell>
        </row>
        <row r="2666">
          <cell r="C2666" t="str">
            <v>虚拟负荷-储能Ⅲ线</v>
          </cell>
          <cell r="D2666" t="str">
            <v>电流</v>
          </cell>
          <cell r="E2666">
            <v>268.135</v>
          </cell>
        </row>
        <row r="2667">
          <cell r="C2667" t="str">
            <v>虚拟负荷-储能Ⅱ线</v>
          </cell>
          <cell r="D2667" t="str">
            <v>电流</v>
          </cell>
          <cell r="E2667">
            <v>268.107</v>
          </cell>
        </row>
        <row r="2668">
          <cell r="C2668" t="str">
            <v>虚拟负荷-储能Ⅰ线</v>
          </cell>
          <cell r="D2668" t="str">
            <v>电流</v>
          </cell>
          <cell r="E2668">
            <v>268.183</v>
          </cell>
        </row>
        <row r="2669">
          <cell r="C2669" t="str">
            <v>全福华能负荷线</v>
          </cell>
          <cell r="D2669" t="str">
            <v>电流</v>
          </cell>
          <cell r="E2669">
            <v>183.56</v>
          </cell>
        </row>
        <row r="2670">
          <cell r="C2670" t="str">
            <v>全福华能220虚拟负荷线</v>
          </cell>
          <cell r="D2670" t="str">
            <v>电流</v>
          </cell>
          <cell r="E2670">
            <v>183.56</v>
          </cell>
        </row>
        <row r="2671">
          <cell r="C2671" t="str">
            <v>储能Ⅳ线</v>
          </cell>
          <cell r="D2671" t="str">
            <v>电流</v>
          </cell>
          <cell r="E2671">
            <v>298.002</v>
          </cell>
        </row>
        <row r="2672">
          <cell r="C2672" t="str">
            <v>储能Ⅲ线</v>
          </cell>
          <cell r="D2672" t="str">
            <v>电流</v>
          </cell>
          <cell r="E2672">
            <v>268.135</v>
          </cell>
        </row>
        <row r="2673">
          <cell r="C2673" t="str">
            <v>储能Ⅱ线</v>
          </cell>
          <cell r="D2673" t="str">
            <v>电流</v>
          </cell>
          <cell r="E2673">
            <v>268.107</v>
          </cell>
        </row>
        <row r="2674">
          <cell r="C2674" t="str">
            <v>储能Ⅰ线</v>
          </cell>
          <cell r="D2674" t="str">
            <v>电流</v>
          </cell>
          <cell r="E2674">
            <v>268.183</v>
          </cell>
        </row>
        <row r="2675">
          <cell r="C2675" t="str">
            <v>福园线</v>
          </cell>
          <cell r="D2675" t="str">
            <v>电流</v>
          </cell>
          <cell r="E2675">
            <v>11.25</v>
          </cell>
        </row>
        <row r="2676">
          <cell r="C2676" t="str">
            <v>福银线</v>
          </cell>
          <cell r="D2676" t="str">
            <v>电流</v>
          </cell>
          <cell r="E2676">
            <v>2.8125</v>
          </cell>
        </row>
        <row r="2677">
          <cell r="C2677" t="str">
            <v>福医线</v>
          </cell>
          <cell r="D2677" t="str">
            <v>电流</v>
          </cell>
          <cell r="E2677">
            <v>102.305</v>
          </cell>
        </row>
        <row r="2678">
          <cell r="C2678" t="str">
            <v>福新线</v>
          </cell>
          <cell r="D2678" t="str">
            <v>电流</v>
          </cell>
          <cell r="E2678">
            <v>24.9609</v>
          </cell>
        </row>
        <row r="2679">
          <cell r="C2679" t="str">
            <v>福天线</v>
          </cell>
          <cell r="D2679" t="str">
            <v>电流</v>
          </cell>
          <cell r="E2679">
            <v>25.3125</v>
          </cell>
        </row>
        <row r="2680">
          <cell r="C2680" t="str">
            <v>福盛线</v>
          </cell>
          <cell r="D2680" t="str">
            <v>电流</v>
          </cell>
          <cell r="E2680">
            <v>58.3594</v>
          </cell>
        </row>
        <row r="2681">
          <cell r="C2681" t="str">
            <v>福商线</v>
          </cell>
          <cell r="D2681" t="str">
            <v>电流</v>
          </cell>
          <cell r="E2681">
            <v>24.9609</v>
          </cell>
        </row>
        <row r="2682">
          <cell r="C2682" t="str">
            <v>福蓉线</v>
          </cell>
          <cell r="D2682" t="str">
            <v>电流</v>
          </cell>
          <cell r="E2682">
            <v>55.5469</v>
          </cell>
        </row>
        <row r="2683">
          <cell r="C2683" t="str">
            <v>福全线</v>
          </cell>
          <cell r="D2683" t="str">
            <v>电流</v>
          </cell>
          <cell r="E2683">
            <v>19.6875</v>
          </cell>
        </row>
        <row r="2684">
          <cell r="C2684" t="str">
            <v>福桥线</v>
          </cell>
          <cell r="D2684" t="str">
            <v>电流</v>
          </cell>
          <cell r="E2684">
            <v>41.1328</v>
          </cell>
        </row>
        <row r="2685">
          <cell r="C2685" t="str">
            <v>福强线</v>
          </cell>
          <cell r="D2685" t="str">
            <v>电流</v>
          </cell>
          <cell r="E2685">
            <v>4.21875</v>
          </cell>
        </row>
        <row r="2686">
          <cell r="C2686" t="str">
            <v>福名线</v>
          </cell>
          <cell r="D2686" t="str">
            <v>电流</v>
          </cell>
          <cell r="E2686">
            <v>10.8984</v>
          </cell>
        </row>
        <row r="2687">
          <cell r="C2687" t="str">
            <v>福门线</v>
          </cell>
          <cell r="D2687" t="str">
            <v>电流</v>
          </cell>
          <cell r="E2687">
            <v>26.3672</v>
          </cell>
        </row>
        <row r="2688">
          <cell r="C2688" t="str">
            <v>福美线</v>
          </cell>
          <cell r="D2688" t="str">
            <v>电流</v>
          </cell>
          <cell r="E2688">
            <v>14.0625</v>
          </cell>
        </row>
        <row r="2689">
          <cell r="C2689" t="str">
            <v>福柳线</v>
          </cell>
          <cell r="D2689" t="str">
            <v>电流</v>
          </cell>
          <cell r="E2689">
            <v>49.9219</v>
          </cell>
        </row>
        <row r="2690">
          <cell r="C2690" t="str">
            <v>福柳Ⅱ线</v>
          </cell>
          <cell r="D2690" t="str">
            <v>电流</v>
          </cell>
          <cell r="E2690">
            <v>39.7266</v>
          </cell>
        </row>
        <row r="2691">
          <cell r="C2691" t="str">
            <v>福利线</v>
          </cell>
          <cell r="D2691" t="str">
            <v>电流</v>
          </cell>
          <cell r="E2691">
            <v>35.1563</v>
          </cell>
        </row>
        <row r="2692">
          <cell r="C2692" t="str">
            <v>福君线</v>
          </cell>
          <cell r="D2692" t="str">
            <v>电流</v>
          </cell>
          <cell r="E2692">
            <v>8.08594</v>
          </cell>
        </row>
        <row r="2693">
          <cell r="C2693" t="str">
            <v>福卉线</v>
          </cell>
          <cell r="D2693" t="str">
            <v>电流</v>
          </cell>
          <cell r="E2693">
            <v>17.2266</v>
          </cell>
        </row>
        <row r="2694">
          <cell r="C2694" t="str">
            <v>福黄Ⅱ线</v>
          </cell>
          <cell r="D2694" t="str">
            <v>电流</v>
          </cell>
          <cell r="E2694">
            <v>20.0391</v>
          </cell>
        </row>
        <row r="2695">
          <cell r="C2695" t="str">
            <v>福黄Ⅰ线</v>
          </cell>
          <cell r="D2695" t="str">
            <v>电流</v>
          </cell>
          <cell r="E2695">
            <v>8.4375</v>
          </cell>
        </row>
        <row r="2696">
          <cell r="C2696" t="str">
            <v>福华线</v>
          </cell>
          <cell r="D2696" t="str">
            <v>电流</v>
          </cell>
          <cell r="E2696">
            <v>94.2188</v>
          </cell>
        </row>
        <row r="2697">
          <cell r="C2697" t="str">
            <v>福海线</v>
          </cell>
          <cell r="D2697" t="str">
            <v>电流</v>
          </cell>
          <cell r="E2697">
            <v>5.97656</v>
          </cell>
        </row>
        <row r="2698">
          <cell r="C2698" t="str">
            <v>福冠线</v>
          </cell>
          <cell r="D2698" t="str">
            <v>电流</v>
          </cell>
          <cell r="E2698">
            <v>13.3594</v>
          </cell>
        </row>
        <row r="2699">
          <cell r="C2699" t="str">
            <v>福港线</v>
          </cell>
          <cell r="D2699" t="str">
            <v>电流</v>
          </cell>
          <cell r="E2699">
            <v>42.8906</v>
          </cell>
        </row>
        <row r="2700">
          <cell r="C2700" t="str">
            <v>运政Ⅲ线</v>
          </cell>
          <cell r="D2700" t="str">
            <v>电流</v>
          </cell>
          <cell r="E2700">
            <v>5.2755</v>
          </cell>
        </row>
        <row r="2701">
          <cell r="C2701" t="str">
            <v>运政Ⅱ线</v>
          </cell>
          <cell r="D2701" t="str">
            <v>电流</v>
          </cell>
          <cell r="E2701">
            <v>36.2251</v>
          </cell>
        </row>
        <row r="2702">
          <cell r="C2702" t="str">
            <v>运政Ⅰ线</v>
          </cell>
          <cell r="D2702" t="str">
            <v>电流</v>
          </cell>
          <cell r="E2702">
            <v>1.23095</v>
          </cell>
        </row>
        <row r="2703">
          <cell r="C2703" t="str">
            <v>运医Ⅲ线</v>
          </cell>
          <cell r="D2703" t="str">
            <v>电流</v>
          </cell>
          <cell r="E2703">
            <v>42.324</v>
          </cell>
        </row>
        <row r="2704">
          <cell r="C2704" t="str">
            <v>运医Ⅱ线</v>
          </cell>
          <cell r="D2704" t="str">
            <v>电流</v>
          </cell>
          <cell r="E2704">
            <v>61.02</v>
          </cell>
        </row>
        <row r="2705">
          <cell r="C2705" t="str">
            <v>运医Ⅰ线</v>
          </cell>
          <cell r="D2705" t="str">
            <v>电流</v>
          </cell>
          <cell r="E2705">
            <v>66.1196</v>
          </cell>
        </row>
        <row r="2706">
          <cell r="C2706" t="str">
            <v>运研线</v>
          </cell>
          <cell r="D2706" t="str">
            <v>电流</v>
          </cell>
          <cell r="E2706">
            <v>7.91393</v>
          </cell>
        </row>
        <row r="2707">
          <cell r="C2707" t="str">
            <v>运兴线</v>
          </cell>
          <cell r="D2707" t="str">
            <v>电流</v>
          </cell>
          <cell r="E2707">
            <v>56.6237</v>
          </cell>
        </row>
        <row r="2708">
          <cell r="C2708" t="str">
            <v>运铁线</v>
          </cell>
          <cell r="D2708" t="str">
            <v>电流</v>
          </cell>
          <cell r="E2708">
            <v>79.3083</v>
          </cell>
        </row>
        <row r="2709">
          <cell r="C2709" t="str">
            <v>运水线</v>
          </cell>
          <cell r="D2709" t="str">
            <v>电流</v>
          </cell>
          <cell r="E2709">
            <v>106.741</v>
          </cell>
        </row>
        <row r="2710">
          <cell r="C2710" t="str">
            <v>运数线</v>
          </cell>
          <cell r="D2710" t="str">
            <v>电流</v>
          </cell>
          <cell r="E2710">
            <v>23.0364</v>
          </cell>
        </row>
        <row r="2711">
          <cell r="C2711" t="str">
            <v>运商线</v>
          </cell>
          <cell r="D2711" t="str">
            <v>电流</v>
          </cell>
          <cell r="E2711">
            <v>40.4478</v>
          </cell>
        </row>
        <row r="2712">
          <cell r="C2712" t="str">
            <v>运绿线</v>
          </cell>
          <cell r="D2712" t="str">
            <v>电流</v>
          </cell>
          <cell r="E2712">
            <v>64.8886</v>
          </cell>
        </row>
        <row r="2713">
          <cell r="C2713" t="str">
            <v>运龙线</v>
          </cell>
          <cell r="D2713" t="str">
            <v>电流</v>
          </cell>
          <cell r="E2713">
            <v>36.2251</v>
          </cell>
        </row>
        <row r="2714">
          <cell r="C2714" t="str">
            <v>运蕾线</v>
          </cell>
          <cell r="D2714" t="str">
            <v>电流</v>
          </cell>
          <cell r="E2714">
            <v>52.755</v>
          </cell>
        </row>
        <row r="2715">
          <cell r="C2715" t="str">
            <v>运科线</v>
          </cell>
          <cell r="D2715" t="str">
            <v>电流</v>
          </cell>
          <cell r="E2715">
            <v>4.22081</v>
          </cell>
        </row>
        <row r="2716">
          <cell r="C2716" t="str">
            <v>运江线</v>
          </cell>
          <cell r="D2716" t="str">
            <v>电流</v>
          </cell>
          <cell r="E2716">
            <v>54.5135</v>
          </cell>
        </row>
        <row r="2717">
          <cell r="C2717" t="str">
            <v>运汇线</v>
          </cell>
          <cell r="D2717" t="str">
            <v>电流</v>
          </cell>
          <cell r="E2717">
            <v>81.6023</v>
          </cell>
        </row>
        <row r="2718">
          <cell r="C2718" t="str">
            <v>运湖线</v>
          </cell>
          <cell r="D2718" t="str">
            <v>电流</v>
          </cell>
          <cell r="E2718">
            <v>2.28605</v>
          </cell>
        </row>
        <row r="2719">
          <cell r="C2719" t="str">
            <v>运河线</v>
          </cell>
          <cell r="D2719" t="str">
            <v>电流</v>
          </cell>
          <cell r="E2719">
            <v>0</v>
          </cell>
        </row>
        <row r="2720">
          <cell r="C2720" t="str">
            <v>运谷线</v>
          </cell>
          <cell r="D2720" t="str">
            <v>电流</v>
          </cell>
          <cell r="E2720">
            <v>46.152</v>
          </cell>
        </row>
        <row r="2721">
          <cell r="C2721" t="str">
            <v>运工线</v>
          </cell>
          <cell r="D2721" t="str">
            <v>电流</v>
          </cell>
          <cell r="E2721">
            <v>2.1104</v>
          </cell>
        </row>
        <row r="2722">
          <cell r="C2722" t="str">
            <v>运法线</v>
          </cell>
          <cell r="D2722" t="str">
            <v>电流</v>
          </cell>
          <cell r="E2722">
            <v>68.7574</v>
          </cell>
        </row>
        <row r="2723">
          <cell r="C2723" t="str">
            <v>运动线</v>
          </cell>
          <cell r="D2723" t="str">
            <v>电流</v>
          </cell>
          <cell r="E2723">
            <v>183.132</v>
          </cell>
        </row>
        <row r="2724">
          <cell r="C2724" t="str">
            <v>运村Ⅱ线</v>
          </cell>
          <cell r="D2724" t="str">
            <v>电流</v>
          </cell>
          <cell r="E2724">
            <v>43.7867</v>
          </cell>
        </row>
        <row r="2725">
          <cell r="C2725" t="str">
            <v>运村Ⅰ线</v>
          </cell>
          <cell r="D2725" t="str">
            <v>电流</v>
          </cell>
          <cell r="E2725">
            <v>36.9285</v>
          </cell>
        </row>
        <row r="2726">
          <cell r="C2726" t="str">
            <v>运潮线</v>
          </cell>
          <cell r="D2726" t="str">
            <v>电流</v>
          </cell>
          <cell r="E2726">
            <v>28.6636</v>
          </cell>
        </row>
        <row r="2727">
          <cell r="C2727" t="str">
            <v>运博线</v>
          </cell>
          <cell r="D2727" t="str">
            <v>电流</v>
          </cell>
          <cell r="E2727">
            <v>1.93435</v>
          </cell>
        </row>
        <row r="2728">
          <cell r="C2728" t="str">
            <v>运保线</v>
          </cell>
          <cell r="D2728" t="str">
            <v>电流</v>
          </cell>
          <cell r="E2728">
            <v>30.4221</v>
          </cell>
        </row>
        <row r="2729">
          <cell r="C2729" t="str">
            <v>运奥Ⅳ线</v>
          </cell>
          <cell r="D2729" t="str">
            <v>电流</v>
          </cell>
          <cell r="E2729">
            <v>36.2251</v>
          </cell>
        </row>
        <row r="2730">
          <cell r="C2730" t="str">
            <v>运奥Ⅲ线</v>
          </cell>
          <cell r="D2730" t="str">
            <v>电流</v>
          </cell>
          <cell r="E2730">
            <v>39.2146</v>
          </cell>
        </row>
        <row r="2731">
          <cell r="C2731" t="str">
            <v>运奥Ⅱ线</v>
          </cell>
          <cell r="D2731" t="str">
            <v>电流</v>
          </cell>
          <cell r="E2731">
            <v>10.1993</v>
          </cell>
        </row>
        <row r="2732">
          <cell r="C2732" t="str">
            <v>运奥Ⅰ线</v>
          </cell>
          <cell r="D2732" t="str">
            <v>电流</v>
          </cell>
          <cell r="E2732">
            <v>17.7609</v>
          </cell>
        </row>
        <row r="2733">
          <cell r="C2733" t="str">
            <v>卧东线</v>
          </cell>
          <cell r="D2733" t="str">
            <v>电流</v>
          </cell>
          <cell r="E2733">
            <v>0</v>
          </cell>
        </row>
        <row r="2734">
          <cell r="C2734" t="str">
            <v>鹊樾线</v>
          </cell>
          <cell r="D2734" t="str">
            <v>电流</v>
          </cell>
          <cell r="E2734">
            <v>2.43299</v>
          </cell>
        </row>
        <row r="2735">
          <cell r="C2735" t="str">
            <v>鹊园线</v>
          </cell>
          <cell r="D2735" t="str">
            <v>电流</v>
          </cell>
          <cell r="E2735">
            <v>75.2283</v>
          </cell>
        </row>
        <row r="2736">
          <cell r="C2736" t="str">
            <v>鹊医线</v>
          </cell>
          <cell r="D2736" t="str">
            <v>电流</v>
          </cell>
          <cell r="E2736">
            <v>2.45273</v>
          </cell>
        </row>
        <row r="2737">
          <cell r="C2737" t="str">
            <v>鹊商线</v>
          </cell>
          <cell r="D2737" t="str">
            <v>电流</v>
          </cell>
          <cell r="E2737">
            <v>30.1244</v>
          </cell>
        </row>
        <row r="2738">
          <cell r="C2738" t="str">
            <v>鹊凯线</v>
          </cell>
          <cell r="D2738" t="str">
            <v>电流</v>
          </cell>
          <cell r="E2738">
            <v>59.4328</v>
          </cell>
        </row>
        <row r="2739">
          <cell r="C2739" t="str">
            <v>鹊景线</v>
          </cell>
          <cell r="D2739" t="str">
            <v>电流</v>
          </cell>
          <cell r="E2739">
            <v>1.86107</v>
          </cell>
        </row>
        <row r="2740">
          <cell r="C2740" t="str">
            <v>鹊府Ⅱ线</v>
          </cell>
          <cell r="D2740" t="str">
            <v>电流</v>
          </cell>
          <cell r="E2740">
            <v>0.820115</v>
          </cell>
        </row>
        <row r="2741">
          <cell r="C2741" t="str">
            <v>鹊府Ⅰ线</v>
          </cell>
          <cell r="D2741" t="str">
            <v>电流</v>
          </cell>
          <cell r="E2741">
            <v>3.25063</v>
          </cell>
        </row>
        <row r="2742">
          <cell r="C2742" t="str">
            <v>储能Ⅳ线</v>
          </cell>
          <cell r="D2742" t="str">
            <v>电流</v>
          </cell>
          <cell r="E2742">
            <v>11.7339</v>
          </cell>
        </row>
        <row r="2743">
          <cell r="C2743" t="str">
            <v>储能Ⅲ线</v>
          </cell>
          <cell r="D2743" t="str">
            <v>电流</v>
          </cell>
          <cell r="E2743">
            <v>14.0194</v>
          </cell>
        </row>
        <row r="2744">
          <cell r="C2744" t="str">
            <v>储能Ⅱ线</v>
          </cell>
          <cell r="D2744" t="str">
            <v>电流</v>
          </cell>
          <cell r="E2744">
            <v>10.4675</v>
          </cell>
        </row>
        <row r="2745">
          <cell r="C2745" t="str">
            <v>储能Ⅰ线</v>
          </cell>
          <cell r="D2745" t="str">
            <v>电流</v>
          </cell>
          <cell r="E2745">
            <v>11.7936</v>
          </cell>
        </row>
        <row r="2746">
          <cell r="C2746" t="str">
            <v>鹊盛线</v>
          </cell>
          <cell r="D2746" t="str">
            <v>电流</v>
          </cell>
          <cell r="E2746">
            <v>0.24</v>
          </cell>
        </row>
        <row r="2747">
          <cell r="C2747" t="str">
            <v>鹊桥Ⅴ线</v>
          </cell>
          <cell r="D2747" t="str">
            <v>电流</v>
          </cell>
          <cell r="E2747">
            <v>13.68</v>
          </cell>
        </row>
        <row r="2748">
          <cell r="C2748" t="str">
            <v>鹊桥Ⅲ线</v>
          </cell>
          <cell r="D2748" t="str">
            <v>电流</v>
          </cell>
          <cell r="E2748">
            <v>0</v>
          </cell>
        </row>
        <row r="2749">
          <cell r="C2749" t="str">
            <v>鹊桥Ⅱ线</v>
          </cell>
          <cell r="D2749" t="str">
            <v>电流</v>
          </cell>
          <cell r="E2749">
            <v>13.56</v>
          </cell>
        </row>
        <row r="2750">
          <cell r="C2750" t="str">
            <v>鹊桥Ⅰ线</v>
          </cell>
          <cell r="D2750" t="str">
            <v>电流</v>
          </cell>
          <cell r="E2750">
            <v>15</v>
          </cell>
        </row>
        <row r="2751">
          <cell r="C2751" t="str">
            <v>鹊鸣Ⅰ线</v>
          </cell>
          <cell r="D2751" t="str">
            <v>电流</v>
          </cell>
          <cell r="E2751">
            <v>34.68</v>
          </cell>
        </row>
        <row r="2752">
          <cell r="C2752" t="str">
            <v>鹊岗Ⅳ线</v>
          </cell>
          <cell r="D2752" t="str">
            <v>电流</v>
          </cell>
          <cell r="E2752">
            <v>3.84</v>
          </cell>
        </row>
        <row r="2753">
          <cell r="C2753" t="str">
            <v>鹊岗Ⅱ线</v>
          </cell>
          <cell r="D2753" t="str">
            <v>电流</v>
          </cell>
          <cell r="E2753">
            <v>2.88</v>
          </cell>
        </row>
        <row r="2754">
          <cell r="C2754" t="str">
            <v>临鹊动线</v>
          </cell>
          <cell r="D2754" t="str">
            <v>电流</v>
          </cell>
          <cell r="E2754">
            <v>0</v>
          </cell>
        </row>
        <row r="2755">
          <cell r="C2755" t="str">
            <v>鹊岗Ⅰ线</v>
          </cell>
          <cell r="D2755" t="str">
            <v>电流</v>
          </cell>
          <cell r="E2755">
            <v>3.48</v>
          </cell>
        </row>
        <row r="2756">
          <cell r="C2756" t="str">
            <v>鹊动线</v>
          </cell>
          <cell r="D2756" t="str">
            <v>电流</v>
          </cell>
          <cell r="E2756">
            <v>33.84</v>
          </cell>
        </row>
        <row r="2757">
          <cell r="C2757" t="str">
            <v>鹊岗Ⅲ线</v>
          </cell>
          <cell r="D2757" t="str">
            <v>电流</v>
          </cell>
          <cell r="E2757">
            <v>3.48</v>
          </cell>
        </row>
        <row r="2758">
          <cell r="C2758" t="str">
            <v>鹊鸣Ⅱ线</v>
          </cell>
          <cell r="D2758" t="str">
            <v>电流</v>
          </cell>
          <cell r="E2758">
            <v>60.96</v>
          </cell>
        </row>
        <row r="2759">
          <cell r="C2759" t="str">
            <v>鹊冠线</v>
          </cell>
          <cell r="D2759" t="str">
            <v>电流</v>
          </cell>
          <cell r="E2759">
            <v>5.76</v>
          </cell>
        </row>
        <row r="2760">
          <cell r="C2760" t="str">
            <v>鹊桥Ⅵ线</v>
          </cell>
          <cell r="D2760" t="str">
            <v>电流</v>
          </cell>
          <cell r="E2760">
            <v>12.84</v>
          </cell>
        </row>
        <row r="2761">
          <cell r="C2761" t="str">
            <v>鹊桥Ⅳ线</v>
          </cell>
          <cell r="D2761" t="str">
            <v>电流</v>
          </cell>
          <cell r="E2761">
            <v>0</v>
          </cell>
        </row>
        <row r="2762">
          <cell r="C2762" t="str">
            <v>35kV#2进线</v>
          </cell>
          <cell r="D2762" t="str">
            <v>电流</v>
          </cell>
          <cell r="E2762">
            <v>0</v>
          </cell>
        </row>
        <row r="2763">
          <cell r="C2763" t="str">
            <v>备用018线</v>
          </cell>
          <cell r="D2763" t="str">
            <v>电流</v>
          </cell>
          <cell r="E2763">
            <v>0</v>
          </cell>
        </row>
        <row r="2764">
          <cell r="C2764" t="str">
            <v>备用009线</v>
          </cell>
          <cell r="D2764" t="str">
            <v>电流</v>
          </cell>
          <cell r="E2764">
            <v>0</v>
          </cell>
        </row>
        <row r="2765">
          <cell r="C2765" t="str">
            <v>#5回水变频器016线</v>
          </cell>
          <cell r="D2765" t="str">
            <v>电流</v>
          </cell>
          <cell r="E2765">
            <v>0</v>
          </cell>
        </row>
        <row r="2766">
          <cell r="C2766" t="str">
            <v>#5供水变频器015线</v>
          </cell>
          <cell r="D2766" t="str">
            <v>电流</v>
          </cell>
          <cell r="E2766">
            <v>0</v>
          </cell>
        </row>
        <row r="2767">
          <cell r="C2767" t="str">
            <v>#4回水变频器014线</v>
          </cell>
          <cell r="D2767" t="str">
            <v>电流</v>
          </cell>
          <cell r="E2767">
            <v>0</v>
          </cell>
        </row>
        <row r="2768">
          <cell r="C2768" t="str">
            <v>#4供水变频器013线</v>
          </cell>
          <cell r="D2768" t="str">
            <v>电流</v>
          </cell>
          <cell r="E2768">
            <v>0</v>
          </cell>
        </row>
        <row r="2769">
          <cell r="C2769" t="str">
            <v>#3回水变频器008线</v>
          </cell>
          <cell r="D2769" t="str">
            <v>电流</v>
          </cell>
          <cell r="E2769">
            <v>0</v>
          </cell>
        </row>
        <row r="2770">
          <cell r="C2770" t="str">
            <v>#3供水变频器006线</v>
          </cell>
          <cell r="D2770" t="str">
            <v>电流</v>
          </cell>
          <cell r="E2770">
            <v>0</v>
          </cell>
        </row>
        <row r="2771">
          <cell r="C2771" t="str">
            <v>#2回水变频器005线</v>
          </cell>
          <cell r="D2771" t="str">
            <v>电流</v>
          </cell>
          <cell r="E2771">
            <v>0</v>
          </cell>
        </row>
        <row r="2772">
          <cell r="C2772" t="str">
            <v>#2供水变频器004线</v>
          </cell>
          <cell r="D2772" t="str">
            <v>电流</v>
          </cell>
          <cell r="E2772">
            <v>0</v>
          </cell>
        </row>
        <row r="2773">
          <cell r="C2773" t="str">
            <v>#1回水变频器003线</v>
          </cell>
          <cell r="D2773" t="str">
            <v>电流</v>
          </cell>
          <cell r="E2773">
            <v>0</v>
          </cell>
        </row>
        <row r="2774">
          <cell r="C2774" t="str">
            <v>#1供水变频器002线</v>
          </cell>
          <cell r="D2774" t="str">
            <v>电流</v>
          </cell>
          <cell r="E2774">
            <v>0</v>
          </cell>
        </row>
        <row r="2775">
          <cell r="C2775" t="str">
            <v>虚拟负荷2线</v>
          </cell>
          <cell r="D2775" t="str">
            <v>电流</v>
          </cell>
          <cell r="E2775">
            <v>0</v>
          </cell>
        </row>
        <row r="2776">
          <cell r="C2776" t="str">
            <v>虚拟负荷1线</v>
          </cell>
          <cell r="D2776" t="str">
            <v>电流</v>
          </cell>
          <cell r="E2776">
            <v>0</v>
          </cell>
        </row>
        <row r="2777">
          <cell r="C2777" t="str">
            <v>历钢I线</v>
          </cell>
          <cell r="D2777" t="str">
            <v>电流</v>
          </cell>
          <cell r="E2777">
            <v>0</v>
          </cell>
        </row>
        <row r="2778">
          <cell r="C2778" t="str">
            <v>韩钢线</v>
          </cell>
          <cell r="D2778" t="str">
            <v>电流</v>
          </cell>
          <cell r="E2778">
            <v>0</v>
          </cell>
        </row>
        <row r="2779">
          <cell r="C2779" t="str">
            <v>韩钢Ⅱ线</v>
          </cell>
          <cell r="D2779" t="str">
            <v>电流</v>
          </cell>
          <cell r="E2779">
            <v>0</v>
          </cell>
        </row>
        <row r="2780">
          <cell r="C2780" t="str">
            <v>三镇Ⅱ线</v>
          </cell>
          <cell r="D2780" t="str">
            <v>电流</v>
          </cell>
          <cell r="E2780">
            <v>0</v>
          </cell>
        </row>
        <row r="2781">
          <cell r="C2781" t="str">
            <v>三镇Ⅰ线</v>
          </cell>
          <cell r="D2781" t="str">
            <v>电流</v>
          </cell>
          <cell r="E2781">
            <v>0</v>
          </cell>
        </row>
        <row r="2782">
          <cell r="C2782" t="str">
            <v>复合板线</v>
          </cell>
          <cell r="D2782" t="str">
            <v>电流</v>
          </cell>
          <cell r="E2782">
            <v>0</v>
          </cell>
        </row>
        <row r="2783">
          <cell r="C2783" t="str">
            <v>S6107复合板线</v>
          </cell>
          <cell r="D2783" t="str">
            <v>电流</v>
          </cell>
          <cell r="E2783">
            <v>0</v>
          </cell>
        </row>
        <row r="2784">
          <cell r="C2784" t="str">
            <v>冷弯型钢线</v>
          </cell>
          <cell r="D2784" t="str">
            <v>电流</v>
          </cell>
          <cell r="E2784">
            <v>0</v>
          </cell>
        </row>
        <row r="2785">
          <cell r="C2785" t="str">
            <v>I/IV联络S3107线</v>
          </cell>
          <cell r="D2785" t="str">
            <v>电流</v>
          </cell>
          <cell r="E2785">
            <v>0</v>
          </cell>
        </row>
        <row r="2786">
          <cell r="C2786" t="str">
            <v>白岳#2线</v>
          </cell>
          <cell r="D2786" t="str">
            <v>电流</v>
          </cell>
          <cell r="E2786">
            <v>171.644</v>
          </cell>
        </row>
        <row r="2787">
          <cell r="C2787" t="str">
            <v>白岳#1线</v>
          </cell>
          <cell r="D2787" t="str">
            <v>电流</v>
          </cell>
          <cell r="E2787">
            <v>161.444</v>
          </cell>
        </row>
        <row r="2788">
          <cell r="C2788" t="str">
            <v>白桥线</v>
          </cell>
          <cell r="D2788" t="str">
            <v>电流</v>
          </cell>
          <cell r="E2788">
            <v>303.191</v>
          </cell>
        </row>
        <row r="2789">
          <cell r="C2789" t="str">
            <v>白桥二线</v>
          </cell>
          <cell r="D2789" t="str">
            <v>电流</v>
          </cell>
          <cell r="E2789">
            <v>122.754</v>
          </cell>
        </row>
        <row r="2790">
          <cell r="C2790" t="str">
            <v>常工二线</v>
          </cell>
          <cell r="D2790" t="str">
            <v>电流</v>
          </cell>
          <cell r="E2790">
            <v>0</v>
          </cell>
        </row>
        <row r="2791">
          <cell r="C2791" t="str">
            <v>常庄线</v>
          </cell>
          <cell r="D2791" t="str">
            <v>电流</v>
          </cell>
          <cell r="E2791">
            <v>409.358</v>
          </cell>
        </row>
        <row r="2792">
          <cell r="C2792" t="str">
            <v>常龙线</v>
          </cell>
          <cell r="D2792" t="str">
            <v>电流</v>
          </cell>
          <cell r="E2792">
            <v>115.467</v>
          </cell>
        </row>
        <row r="2793">
          <cell r="C2793" t="str">
            <v>常工线</v>
          </cell>
          <cell r="D2793" t="str">
            <v>电流</v>
          </cell>
          <cell r="E2793">
            <v>275.331</v>
          </cell>
        </row>
        <row r="2794">
          <cell r="C2794" t="str">
            <v>韩庙#3线</v>
          </cell>
          <cell r="D2794" t="str">
            <v>电流</v>
          </cell>
          <cell r="E2794">
            <v>142.063</v>
          </cell>
        </row>
        <row r="2795">
          <cell r="C2795" t="str">
            <v>韩庙#2线</v>
          </cell>
          <cell r="D2795" t="str">
            <v>电流</v>
          </cell>
          <cell r="E2795">
            <v>83.4873</v>
          </cell>
        </row>
        <row r="2796">
          <cell r="C2796" t="str">
            <v>韩庙#1线</v>
          </cell>
          <cell r="D2796" t="str">
            <v>电流</v>
          </cell>
          <cell r="E2796">
            <v>70.2287</v>
          </cell>
        </row>
        <row r="2797">
          <cell r="C2797" t="str">
            <v>韩工线</v>
          </cell>
          <cell r="D2797" t="str">
            <v>电流</v>
          </cell>
          <cell r="E2797">
            <v>29.5727</v>
          </cell>
        </row>
        <row r="2798">
          <cell r="C2798" t="str">
            <v>新区线</v>
          </cell>
          <cell r="D2798" t="str">
            <v>电流</v>
          </cell>
          <cell r="E2798">
            <v>8.6</v>
          </cell>
        </row>
        <row r="2799">
          <cell r="C2799" t="str">
            <v>三纱线</v>
          </cell>
          <cell r="D2799" t="str">
            <v>电流</v>
          </cell>
          <cell r="E2799">
            <v>7.5</v>
          </cell>
        </row>
        <row r="2800">
          <cell r="C2800" t="str">
            <v>前纺线</v>
          </cell>
          <cell r="D2800" t="str">
            <v>电流</v>
          </cell>
          <cell r="E2800">
            <v>4.5</v>
          </cell>
        </row>
        <row r="2801">
          <cell r="C2801" t="str">
            <v>汽纺线</v>
          </cell>
          <cell r="D2801" t="str">
            <v>电流</v>
          </cell>
          <cell r="E2801">
            <v>7.5</v>
          </cell>
        </row>
        <row r="2802">
          <cell r="C2802" t="str">
            <v>棉厂线</v>
          </cell>
          <cell r="D2802" t="str">
            <v>电流</v>
          </cell>
          <cell r="E2802">
            <v>6.1</v>
          </cell>
        </row>
        <row r="2803">
          <cell r="C2803" t="str">
            <v>后纺线</v>
          </cell>
          <cell r="D2803" t="str">
            <v>电流</v>
          </cell>
          <cell r="E2803">
            <v>5.6</v>
          </cell>
        </row>
        <row r="2804">
          <cell r="C2804" t="str">
            <v>昊鹏线</v>
          </cell>
          <cell r="D2804" t="str">
            <v>电流</v>
          </cell>
          <cell r="E2804">
            <v>10.8</v>
          </cell>
        </row>
        <row r="2805">
          <cell r="C2805" t="str">
            <v>怀赵线</v>
          </cell>
          <cell r="D2805" t="str">
            <v>电流</v>
          </cell>
          <cell r="E2805">
            <v>370.344</v>
          </cell>
        </row>
        <row r="2806">
          <cell r="C2806" t="str">
            <v>怀张线</v>
          </cell>
          <cell r="D2806" t="str">
            <v>电流</v>
          </cell>
          <cell r="E2806">
            <v>342.552</v>
          </cell>
        </row>
        <row r="2807">
          <cell r="C2807" t="str">
            <v>怀仁线</v>
          </cell>
          <cell r="D2807" t="str">
            <v>电流</v>
          </cell>
          <cell r="E2807">
            <v>36.744</v>
          </cell>
        </row>
        <row r="2808">
          <cell r="C2808" t="str">
            <v>怀奎线</v>
          </cell>
          <cell r="D2808" t="str">
            <v>电流</v>
          </cell>
          <cell r="E2808">
            <v>87.96</v>
          </cell>
        </row>
        <row r="2809">
          <cell r="C2809" t="str">
            <v>怀东线</v>
          </cell>
          <cell r="D2809" t="str">
            <v>电流</v>
          </cell>
          <cell r="E2809">
            <v>293.808</v>
          </cell>
        </row>
        <row r="2810">
          <cell r="C2810" t="str">
            <v>贾胡线</v>
          </cell>
          <cell r="D2810" t="str">
            <v>电流</v>
          </cell>
          <cell r="E2810">
            <v>60.8202</v>
          </cell>
        </row>
        <row r="2811">
          <cell r="C2811" t="str">
            <v>西马线</v>
          </cell>
          <cell r="D2811" t="str">
            <v>电流</v>
          </cell>
          <cell r="E2811">
            <v>43.5937</v>
          </cell>
        </row>
        <row r="2812">
          <cell r="C2812" t="str">
            <v>泉家线</v>
          </cell>
          <cell r="D2812" t="str">
            <v>电流</v>
          </cell>
          <cell r="E2812">
            <v>33.3984</v>
          </cell>
        </row>
        <row r="2813">
          <cell r="C2813" t="str">
            <v>柳家线</v>
          </cell>
          <cell r="D2813" t="str">
            <v>电流</v>
          </cell>
          <cell r="E2813">
            <v>104.765</v>
          </cell>
        </row>
        <row r="2814">
          <cell r="C2814" t="str">
            <v>姜范线</v>
          </cell>
          <cell r="D2814" t="str">
            <v>电流</v>
          </cell>
          <cell r="E2814">
            <v>90.703</v>
          </cell>
        </row>
        <row r="2815">
          <cell r="C2815" t="str">
            <v>贾洼线</v>
          </cell>
          <cell r="D2815" t="str">
            <v>电流</v>
          </cell>
          <cell r="E2815">
            <v>75.9374</v>
          </cell>
        </row>
        <row r="2816">
          <cell r="C2816" t="str">
            <v>贾南#2线</v>
          </cell>
          <cell r="D2816" t="str">
            <v>电流</v>
          </cell>
          <cell r="E2816">
            <v>10.1953</v>
          </cell>
        </row>
        <row r="2817">
          <cell r="C2817" t="str">
            <v>贾南#1线</v>
          </cell>
          <cell r="D2817" t="str">
            <v>电流</v>
          </cell>
          <cell r="E2817">
            <v>47.8358</v>
          </cell>
        </row>
        <row r="2818">
          <cell r="C2818" t="str">
            <v>贾宝线</v>
          </cell>
          <cell r="D2818" t="str">
            <v>电流</v>
          </cell>
          <cell r="E2818">
            <v>0</v>
          </cell>
        </row>
        <row r="2819">
          <cell r="C2819" t="str">
            <v>贾源线</v>
          </cell>
          <cell r="D2819" t="str">
            <v>电流</v>
          </cell>
          <cell r="E2819">
            <v>0</v>
          </cell>
        </row>
        <row r="2820">
          <cell r="C2820" t="str">
            <v>高速Ⅰ线</v>
          </cell>
          <cell r="D2820" t="str">
            <v>电流</v>
          </cell>
          <cell r="E2820">
            <v>2.98945</v>
          </cell>
        </row>
        <row r="2821">
          <cell r="C2821" t="str">
            <v>高速Ⅱ线</v>
          </cell>
          <cell r="D2821" t="str">
            <v>电流</v>
          </cell>
          <cell r="E2821">
            <v>22.5088</v>
          </cell>
        </row>
        <row r="2822">
          <cell r="C2822" t="str">
            <v>开发Ⅰ线</v>
          </cell>
          <cell r="D2822" t="str">
            <v>电流</v>
          </cell>
          <cell r="E2822">
            <v>3.517</v>
          </cell>
        </row>
        <row r="2823">
          <cell r="C2823" t="str">
            <v>开泉线</v>
          </cell>
          <cell r="D2823" t="str">
            <v>电流</v>
          </cell>
          <cell r="E2823">
            <v>0</v>
          </cell>
        </row>
        <row r="2824">
          <cell r="C2824" t="str">
            <v>兴源线</v>
          </cell>
          <cell r="D2824" t="str">
            <v>电流</v>
          </cell>
          <cell r="E2824">
            <v>80.891</v>
          </cell>
        </row>
        <row r="2825">
          <cell r="C2825" t="str">
            <v>开西Ⅱ线</v>
          </cell>
          <cell r="D2825" t="str">
            <v>电流</v>
          </cell>
          <cell r="E2825">
            <v>23.4</v>
          </cell>
        </row>
        <row r="2826">
          <cell r="C2826" t="str">
            <v>开西Ⅰ线</v>
          </cell>
          <cell r="D2826" t="str">
            <v>电流</v>
          </cell>
          <cell r="E2826">
            <v>27.648</v>
          </cell>
        </row>
        <row r="2827">
          <cell r="C2827" t="str">
            <v>开仁线</v>
          </cell>
          <cell r="D2827" t="str">
            <v>电流</v>
          </cell>
          <cell r="E2827">
            <v>1.28975</v>
          </cell>
        </row>
        <row r="2828">
          <cell r="C2828" t="str">
            <v>开清线</v>
          </cell>
          <cell r="D2828" t="str">
            <v>电流</v>
          </cell>
          <cell r="E2828">
            <v>43.7867</v>
          </cell>
        </row>
        <row r="2829">
          <cell r="C2829" t="str">
            <v>开能线</v>
          </cell>
          <cell r="D2829" t="str">
            <v>电流</v>
          </cell>
          <cell r="E2829">
            <v>121.283</v>
          </cell>
        </row>
        <row r="2830">
          <cell r="C2830" t="str">
            <v>开南线</v>
          </cell>
          <cell r="D2830" t="str">
            <v>电流</v>
          </cell>
          <cell r="E2830">
            <v>22.6031</v>
          </cell>
        </row>
        <row r="2831">
          <cell r="C2831" t="str">
            <v>开联线</v>
          </cell>
          <cell r="D2831" t="str">
            <v>电流</v>
          </cell>
          <cell r="E2831">
            <v>7.7374</v>
          </cell>
        </row>
        <row r="2832">
          <cell r="C2832" t="str">
            <v>开济线</v>
          </cell>
          <cell r="D2832" t="str">
            <v>电流</v>
          </cell>
          <cell r="E2832">
            <v>9.564</v>
          </cell>
        </row>
        <row r="2833">
          <cell r="C2833" t="str">
            <v>开皇线</v>
          </cell>
          <cell r="D2833" t="str">
            <v>电流</v>
          </cell>
          <cell r="E2833">
            <v>39.2146</v>
          </cell>
        </row>
        <row r="2834">
          <cell r="C2834" t="str">
            <v>开红线</v>
          </cell>
          <cell r="D2834" t="str">
            <v>电流</v>
          </cell>
          <cell r="E2834">
            <v>3.48935</v>
          </cell>
        </row>
        <row r="2835">
          <cell r="C2835" t="str">
            <v>开发Ⅴ线</v>
          </cell>
          <cell r="D2835" t="str">
            <v>电流</v>
          </cell>
          <cell r="E2835">
            <v>34.1149</v>
          </cell>
        </row>
        <row r="2836">
          <cell r="C2836" t="str">
            <v>开发Ⅲ线</v>
          </cell>
          <cell r="D2836" t="str">
            <v>电流</v>
          </cell>
          <cell r="E2836">
            <v>280.481</v>
          </cell>
        </row>
        <row r="2837">
          <cell r="C2837" t="str">
            <v>开发Ⅱ线</v>
          </cell>
          <cell r="D2837" t="str">
            <v>电流</v>
          </cell>
          <cell r="E2837">
            <v>14.9473</v>
          </cell>
        </row>
        <row r="2838">
          <cell r="C2838" t="str">
            <v>开东线</v>
          </cell>
          <cell r="D2838" t="str">
            <v>电流</v>
          </cell>
          <cell r="E2838">
            <v>23.7397</v>
          </cell>
        </row>
        <row r="2839">
          <cell r="C2839" t="str">
            <v>备用线</v>
          </cell>
          <cell r="D2839" t="str">
            <v>电流</v>
          </cell>
          <cell r="E2839">
            <v>54.9857</v>
          </cell>
        </row>
        <row r="2840">
          <cell r="C2840" t="str">
            <v>沙集线</v>
          </cell>
          <cell r="D2840" t="str">
            <v>电流</v>
          </cell>
          <cell r="E2840">
            <v>263.047</v>
          </cell>
        </row>
        <row r="2841">
          <cell r="C2841" t="str">
            <v>沙燕线</v>
          </cell>
          <cell r="D2841" t="str">
            <v>电流</v>
          </cell>
          <cell r="E2841">
            <v>145.769</v>
          </cell>
        </row>
        <row r="2842">
          <cell r="C2842" t="str">
            <v>沙龙线</v>
          </cell>
          <cell r="D2842" t="str">
            <v>电流</v>
          </cell>
          <cell r="E2842">
            <v>286.151</v>
          </cell>
        </row>
        <row r="2843">
          <cell r="C2843" t="str">
            <v>牧业二线</v>
          </cell>
          <cell r="D2843" t="str">
            <v>电流</v>
          </cell>
          <cell r="E2843">
            <v>0</v>
          </cell>
        </row>
        <row r="2844">
          <cell r="C2844" t="str">
            <v>牧业一线</v>
          </cell>
          <cell r="D2844" t="str">
            <v>电流</v>
          </cell>
          <cell r="E2844">
            <v>122.977</v>
          </cell>
        </row>
        <row r="2845">
          <cell r="C2845" t="str">
            <v>沙牛线</v>
          </cell>
          <cell r="D2845" t="str">
            <v>电流</v>
          </cell>
          <cell r="E2845">
            <v>202.766</v>
          </cell>
        </row>
        <row r="2846">
          <cell r="C2846" t="str">
            <v>沙河线</v>
          </cell>
          <cell r="D2846" t="str">
            <v>电流</v>
          </cell>
          <cell r="E2846">
            <v>71.876</v>
          </cell>
        </row>
        <row r="2847">
          <cell r="C2847" t="str">
            <v>科委线</v>
          </cell>
          <cell r="D2847" t="str">
            <v>电流</v>
          </cell>
          <cell r="E2847">
            <v>78.828</v>
          </cell>
        </row>
        <row r="2848">
          <cell r="C2848" t="str">
            <v>东晖线</v>
          </cell>
          <cell r="D2848" t="str">
            <v>电流</v>
          </cell>
          <cell r="E2848">
            <v>54.744</v>
          </cell>
        </row>
        <row r="2849">
          <cell r="C2849" t="str">
            <v>东星线</v>
          </cell>
          <cell r="D2849" t="str">
            <v>电流</v>
          </cell>
          <cell r="E2849">
            <v>77.616</v>
          </cell>
        </row>
        <row r="2850">
          <cell r="C2850" t="str">
            <v>东星Ⅱ线</v>
          </cell>
          <cell r="D2850" t="str">
            <v>电流</v>
          </cell>
          <cell r="E2850">
            <v>0</v>
          </cell>
        </row>
        <row r="2851">
          <cell r="C2851" t="str">
            <v>东琴Ⅱ线</v>
          </cell>
          <cell r="D2851" t="str">
            <v>电流</v>
          </cell>
          <cell r="E2851">
            <v>0</v>
          </cell>
        </row>
        <row r="2852">
          <cell r="C2852" t="str">
            <v>东民线</v>
          </cell>
          <cell r="D2852" t="str">
            <v>电流</v>
          </cell>
          <cell r="E2852">
            <v>75.984</v>
          </cell>
        </row>
        <row r="2853">
          <cell r="C2853" t="str">
            <v>东弘线</v>
          </cell>
          <cell r="D2853" t="str">
            <v>电流</v>
          </cell>
          <cell r="E2853">
            <v>86.16</v>
          </cell>
        </row>
        <row r="2854">
          <cell r="C2854" t="str">
            <v>东城线</v>
          </cell>
          <cell r="D2854" t="str">
            <v>电流</v>
          </cell>
          <cell r="E2854">
            <v>0</v>
          </cell>
        </row>
        <row r="2855">
          <cell r="C2855" t="str">
            <v>城北线</v>
          </cell>
          <cell r="D2855" t="str">
            <v>电流</v>
          </cell>
          <cell r="E2855">
            <v>29.592</v>
          </cell>
        </row>
        <row r="2856">
          <cell r="C2856" t="str">
            <v>东德线</v>
          </cell>
          <cell r="D2856" t="str">
            <v>电流</v>
          </cell>
          <cell r="E2856">
            <v>0</v>
          </cell>
        </row>
        <row r="2857">
          <cell r="C2857" t="str">
            <v>东堡线</v>
          </cell>
          <cell r="D2857" t="str">
            <v>电流</v>
          </cell>
          <cell r="E2857">
            <v>157.848</v>
          </cell>
        </row>
        <row r="2858">
          <cell r="C2858" t="str">
            <v>东琴线</v>
          </cell>
          <cell r="D2858" t="str">
            <v>电流</v>
          </cell>
          <cell r="E2858">
            <v>134.34</v>
          </cell>
        </row>
        <row r="2859">
          <cell r="C2859" t="str">
            <v>外贸线</v>
          </cell>
          <cell r="D2859" t="str">
            <v>电流</v>
          </cell>
          <cell r="E2859">
            <v>0</v>
          </cell>
        </row>
        <row r="2860">
          <cell r="C2860" t="str">
            <v>富民线</v>
          </cell>
          <cell r="D2860" t="str">
            <v>电流</v>
          </cell>
          <cell r="E2860">
            <v>53.16</v>
          </cell>
        </row>
        <row r="2861">
          <cell r="C2861" t="str">
            <v>I旁路线</v>
          </cell>
          <cell r="D2861" t="str">
            <v>电流</v>
          </cell>
          <cell r="E2861">
            <v>0.03243</v>
          </cell>
        </row>
        <row r="2862">
          <cell r="C2862" t="str">
            <v>II旁路线</v>
          </cell>
          <cell r="D2862" t="str">
            <v>电流</v>
          </cell>
          <cell r="E2862">
            <v>0.037927</v>
          </cell>
        </row>
        <row r="2863">
          <cell r="C2863" t="str">
            <v>钱鑫线</v>
          </cell>
          <cell r="D2863" t="str">
            <v>电流</v>
          </cell>
          <cell r="E2863">
            <v>0.44749</v>
          </cell>
        </row>
        <row r="2864">
          <cell r="C2864" t="str">
            <v>钱农线</v>
          </cell>
          <cell r="D2864" t="str">
            <v>电流</v>
          </cell>
          <cell r="E2864">
            <v>153.2</v>
          </cell>
        </row>
        <row r="2865">
          <cell r="C2865" t="str">
            <v>钱工线</v>
          </cell>
          <cell r="D2865" t="str">
            <v>电流</v>
          </cell>
          <cell r="E2865">
            <v>264.419</v>
          </cell>
        </row>
        <row r="2866">
          <cell r="C2866" t="str">
            <v>钱城#4线</v>
          </cell>
          <cell r="D2866" t="str">
            <v>电流</v>
          </cell>
          <cell r="E2866">
            <v>64.4594</v>
          </cell>
        </row>
        <row r="2867">
          <cell r="C2867" t="str">
            <v>钱城#3线</v>
          </cell>
          <cell r="D2867" t="str">
            <v>电流</v>
          </cell>
          <cell r="E2867">
            <v>122.753</v>
          </cell>
        </row>
        <row r="2868">
          <cell r="C2868" t="str">
            <v>钱城#2线</v>
          </cell>
          <cell r="D2868" t="str">
            <v>电流</v>
          </cell>
          <cell r="E2868">
            <v>93.0032</v>
          </cell>
        </row>
        <row r="2869">
          <cell r="C2869" t="str">
            <v>钱城#1线</v>
          </cell>
          <cell r="D2869" t="str">
            <v>电流</v>
          </cell>
          <cell r="E2869">
            <v>108.619</v>
          </cell>
        </row>
        <row r="2870">
          <cell r="C2870" t="str">
            <v>钱北线</v>
          </cell>
          <cell r="D2870" t="str">
            <v>电流</v>
          </cell>
          <cell r="E2870">
            <v>110.994</v>
          </cell>
        </row>
        <row r="2871">
          <cell r="C2871" t="str">
            <v>化纺一线</v>
          </cell>
          <cell r="D2871" t="str">
            <v>电流</v>
          </cell>
          <cell r="E2871">
            <v>3.936</v>
          </cell>
        </row>
        <row r="2872">
          <cell r="C2872" t="str">
            <v>西明线</v>
          </cell>
          <cell r="D2872" t="str">
            <v>电流</v>
          </cell>
          <cell r="E2872">
            <v>0</v>
          </cell>
        </row>
        <row r="2873">
          <cell r="C2873" t="str">
            <v>#3商城线</v>
          </cell>
          <cell r="D2873" t="str">
            <v>电流</v>
          </cell>
          <cell r="E2873">
            <v>117.588</v>
          </cell>
        </row>
        <row r="2874">
          <cell r="C2874" t="str">
            <v>#6商城线</v>
          </cell>
          <cell r="D2874" t="str">
            <v>电流</v>
          </cell>
          <cell r="E2874">
            <v>73.512</v>
          </cell>
        </row>
        <row r="2875">
          <cell r="C2875" t="str">
            <v>商二棉线</v>
          </cell>
          <cell r="D2875" t="str">
            <v>电流</v>
          </cell>
          <cell r="E2875">
            <v>8.22</v>
          </cell>
        </row>
        <row r="2876">
          <cell r="C2876" t="str">
            <v>西凰线</v>
          </cell>
          <cell r="D2876" t="str">
            <v>电流</v>
          </cell>
          <cell r="E2876">
            <v>131.652</v>
          </cell>
        </row>
        <row r="2877">
          <cell r="C2877" t="str">
            <v>商贾线</v>
          </cell>
          <cell r="D2877" t="str">
            <v>电流</v>
          </cell>
          <cell r="E2877">
            <v>80.184</v>
          </cell>
        </row>
        <row r="2878">
          <cell r="C2878" t="str">
            <v>化纺二线</v>
          </cell>
          <cell r="D2878" t="str">
            <v>电流</v>
          </cell>
          <cell r="E2878">
            <v>3.864</v>
          </cell>
        </row>
        <row r="2879">
          <cell r="C2879" t="str">
            <v>西辉线</v>
          </cell>
          <cell r="D2879" t="str">
            <v>电流</v>
          </cell>
          <cell r="E2879">
            <v>1.944</v>
          </cell>
        </row>
        <row r="2880">
          <cell r="C2880" t="str">
            <v>商水线</v>
          </cell>
          <cell r="D2880" t="str">
            <v>电流</v>
          </cell>
          <cell r="E2880">
            <v>77.424</v>
          </cell>
        </row>
        <row r="2881">
          <cell r="C2881" t="str">
            <v>联络线</v>
          </cell>
          <cell r="D2881" t="str">
            <v>电流</v>
          </cell>
          <cell r="E2881">
            <v>57.396</v>
          </cell>
        </row>
        <row r="2882">
          <cell r="C2882" t="str">
            <v>#4商城线</v>
          </cell>
          <cell r="D2882" t="str">
            <v>电流</v>
          </cell>
          <cell r="E2882">
            <v>171.288</v>
          </cell>
        </row>
        <row r="2883">
          <cell r="C2883" t="str">
            <v>#2商城线</v>
          </cell>
          <cell r="D2883" t="str">
            <v>电流</v>
          </cell>
          <cell r="E2883">
            <v>105.456</v>
          </cell>
        </row>
        <row r="2884">
          <cell r="C2884" t="str">
            <v>#1商城线</v>
          </cell>
          <cell r="D2884" t="str">
            <v>电流</v>
          </cell>
          <cell r="E2884">
            <v>72.48</v>
          </cell>
        </row>
        <row r="2885">
          <cell r="C2885" t="str">
            <v>龙力线</v>
          </cell>
          <cell r="D2885" t="str">
            <v>电流</v>
          </cell>
          <cell r="E2885">
            <v>0.05862</v>
          </cell>
        </row>
        <row r="2886">
          <cell r="C2886" t="str">
            <v>孙洁线</v>
          </cell>
          <cell r="D2886" t="str">
            <v>电流</v>
          </cell>
          <cell r="E2886">
            <v>0</v>
          </cell>
        </row>
        <row r="2887">
          <cell r="C2887" t="str">
            <v>孙桥线</v>
          </cell>
          <cell r="D2887" t="str">
            <v>电流</v>
          </cell>
          <cell r="E2887">
            <v>0</v>
          </cell>
        </row>
        <row r="2888">
          <cell r="C2888" t="str">
            <v>孙展线</v>
          </cell>
          <cell r="D2888" t="str">
            <v>电流</v>
          </cell>
          <cell r="E2888">
            <v>216.776</v>
          </cell>
        </row>
        <row r="2889">
          <cell r="C2889" t="str">
            <v>孙牛线</v>
          </cell>
          <cell r="D2889" t="str">
            <v>电流</v>
          </cell>
          <cell r="E2889">
            <v>173.215</v>
          </cell>
        </row>
        <row r="2890">
          <cell r="C2890" t="str">
            <v>孙棉线</v>
          </cell>
          <cell r="D2890" t="str">
            <v>电流</v>
          </cell>
          <cell r="E2890">
            <v>67.2062</v>
          </cell>
        </row>
        <row r="2891">
          <cell r="C2891" t="str">
            <v>孙集线</v>
          </cell>
          <cell r="D2891" t="str">
            <v>电流</v>
          </cell>
          <cell r="E2891">
            <v>165.943</v>
          </cell>
        </row>
        <row r="2892">
          <cell r="C2892" t="str">
            <v>孙宏线</v>
          </cell>
          <cell r="D2892" t="str">
            <v>电流</v>
          </cell>
          <cell r="E2892">
            <v>0</v>
          </cell>
        </row>
        <row r="2893">
          <cell r="C2893" t="str">
            <v>孙堡线</v>
          </cell>
          <cell r="D2893" t="str">
            <v>电流</v>
          </cell>
          <cell r="E2893">
            <v>23.2763</v>
          </cell>
        </row>
        <row r="2894">
          <cell r="C2894" t="str">
            <v>孙白线</v>
          </cell>
          <cell r="D2894" t="str">
            <v>电流</v>
          </cell>
          <cell r="E2894">
            <v>275.578</v>
          </cell>
        </row>
        <row r="2895">
          <cell r="C2895" t="str">
            <v>孙园线</v>
          </cell>
          <cell r="D2895" t="str">
            <v>电流</v>
          </cell>
          <cell r="E2895">
            <v>47.7012</v>
          </cell>
        </row>
        <row r="2896">
          <cell r="C2896" t="str">
            <v>魏盛线</v>
          </cell>
          <cell r="D2896" t="str">
            <v>电流</v>
          </cell>
          <cell r="E2896">
            <v>20.52</v>
          </cell>
        </row>
        <row r="2897">
          <cell r="C2897" t="str">
            <v>钢厂线</v>
          </cell>
          <cell r="D2897" t="str">
            <v>电流</v>
          </cell>
          <cell r="E2897">
            <v>7.848</v>
          </cell>
        </row>
        <row r="2898">
          <cell r="C2898" t="str">
            <v>魏源线</v>
          </cell>
          <cell r="D2898" t="str">
            <v>电流</v>
          </cell>
          <cell r="E2898">
            <v>24.696</v>
          </cell>
        </row>
        <row r="2899">
          <cell r="C2899" t="str">
            <v>魏鑫线</v>
          </cell>
          <cell r="D2899" t="str">
            <v>电流</v>
          </cell>
          <cell r="E2899">
            <v>9.792</v>
          </cell>
        </row>
        <row r="2900">
          <cell r="C2900" t="str">
            <v>城关线</v>
          </cell>
          <cell r="D2900" t="str">
            <v>电流</v>
          </cell>
          <cell r="E2900">
            <v>155.796</v>
          </cell>
        </row>
        <row r="2901">
          <cell r="C2901" t="str">
            <v>杨白线</v>
          </cell>
          <cell r="D2901" t="str">
            <v>电流</v>
          </cell>
          <cell r="E2901">
            <v>73.6987</v>
          </cell>
        </row>
        <row r="2902">
          <cell r="C2902" t="str">
            <v>杨东线</v>
          </cell>
          <cell r="D2902" t="str">
            <v>电流</v>
          </cell>
          <cell r="E2902">
            <v>88.6923</v>
          </cell>
        </row>
        <row r="2903">
          <cell r="C2903" t="str">
            <v>工业线</v>
          </cell>
          <cell r="D2903" t="str">
            <v>电流</v>
          </cell>
          <cell r="E2903">
            <v>9.14113</v>
          </cell>
        </row>
        <row r="2904">
          <cell r="C2904" t="str">
            <v>杨岳线</v>
          </cell>
          <cell r="D2904" t="str">
            <v>电流</v>
          </cell>
          <cell r="E2904">
            <v>0.129478</v>
          </cell>
        </row>
        <row r="2905">
          <cell r="C2905" t="str">
            <v>杨诺线</v>
          </cell>
          <cell r="D2905" t="str">
            <v>电流</v>
          </cell>
          <cell r="E2905">
            <v>1.60552</v>
          </cell>
        </row>
        <row r="2906">
          <cell r="C2906" t="str">
            <v>杨庙线</v>
          </cell>
          <cell r="D2906" t="str">
            <v>电流</v>
          </cell>
          <cell r="E2906">
            <v>203.151</v>
          </cell>
        </row>
        <row r="2907">
          <cell r="C2907" t="str">
            <v>杨力线</v>
          </cell>
          <cell r="D2907" t="str">
            <v>电流</v>
          </cell>
          <cell r="E2907">
            <v>152.939</v>
          </cell>
        </row>
        <row r="2908">
          <cell r="C2908" t="str">
            <v>杨开Ⅲ线</v>
          </cell>
          <cell r="D2908" t="str">
            <v>电流</v>
          </cell>
          <cell r="E2908">
            <v>0.207164</v>
          </cell>
        </row>
        <row r="2909">
          <cell r="C2909" t="str">
            <v>杨开Ⅱ线</v>
          </cell>
          <cell r="D2909" t="str">
            <v>电流</v>
          </cell>
          <cell r="E2909">
            <v>0</v>
          </cell>
        </row>
        <row r="2910">
          <cell r="C2910" t="str">
            <v>杨家线</v>
          </cell>
          <cell r="D2910" t="str">
            <v>电流</v>
          </cell>
          <cell r="E2910">
            <v>171.817</v>
          </cell>
        </row>
        <row r="2911">
          <cell r="C2911" t="str">
            <v>殷宏线</v>
          </cell>
          <cell r="D2911" t="str">
            <v>电流</v>
          </cell>
          <cell r="E2911">
            <v>1.26</v>
          </cell>
        </row>
        <row r="2912">
          <cell r="C2912" t="str">
            <v>鑫源线</v>
          </cell>
          <cell r="D2912" t="str">
            <v>电流</v>
          </cell>
          <cell r="E2912">
            <v>29.28</v>
          </cell>
        </row>
        <row r="2913">
          <cell r="C2913" t="str">
            <v>殷赵线</v>
          </cell>
          <cell r="D2913" t="str">
            <v>电流</v>
          </cell>
          <cell r="E2913">
            <v>345.96</v>
          </cell>
        </row>
        <row r="2914">
          <cell r="C2914" t="str">
            <v>殷赵#2线</v>
          </cell>
          <cell r="D2914" t="str">
            <v>电流</v>
          </cell>
          <cell r="E2914">
            <v>156.96</v>
          </cell>
        </row>
        <row r="2915">
          <cell r="C2915" t="str">
            <v>殷张线</v>
          </cell>
          <cell r="D2915" t="str">
            <v>电流</v>
          </cell>
          <cell r="E2915">
            <v>67.08</v>
          </cell>
        </row>
        <row r="2916">
          <cell r="C2916" t="str">
            <v>殷元线</v>
          </cell>
          <cell r="D2916" t="str">
            <v>电流</v>
          </cell>
          <cell r="E2916">
            <v>23.28</v>
          </cell>
        </row>
        <row r="2917">
          <cell r="C2917" t="str">
            <v>殷新线</v>
          </cell>
          <cell r="D2917" t="str">
            <v>电流</v>
          </cell>
          <cell r="E2917">
            <v>139.56</v>
          </cell>
        </row>
        <row r="2918">
          <cell r="C2918" t="str">
            <v>殷巷#2线</v>
          </cell>
          <cell r="D2918" t="str">
            <v>电流</v>
          </cell>
          <cell r="E2918">
            <v>363</v>
          </cell>
        </row>
        <row r="2919">
          <cell r="C2919" t="str">
            <v>殷巷#1线</v>
          </cell>
          <cell r="D2919" t="str">
            <v>电流</v>
          </cell>
          <cell r="E2919">
            <v>93</v>
          </cell>
        </row>
        <row r="2920">
          <cell r="C2920" t="str">
            <v>铁路线</v>
          </cell>
          <cell r="D2920" t="str">
            <v>电流</v>
          </cell>
          <cell r="E2920">
            <v>7.02</v>
          </cell>
        </row>
        <row r="2921">
          <cell r="C2921" t="str">
            <v>青年线</v>
          </cell>
          <cell r="D2921" t="str">
            <v>电流</v>
          </cell>
          <cell r="E2921">
            <v>31.2</v>
          </cell>
        </row>
        <row r="2922">
          <cell r="C2922" t="str">
            <v>滨河线</v>
          </cell>
          <cell r="D2922" t="str">
            <v>电流</v>
          </cell>
          <cell r="E2922">
            <v>122.04</v>
          </cell>
        </row>
        <row r="2923">
          <cell r="C2923" t="str">
            <v>三力#4线</v>
          </cell>
          <cell r="D2923" t="str">
            <v>电流</v>
          </cell>
          <cell r="E2923">
            <v>403</v>
          </cell>
        </row>
        <row r="2924">
          <cell r="C2924" t="str">
            <v>玉诺线</v>
          </cell>
          <cell r="D2924" t="str">
            <v>电流</v>
          </cell>
          <cell r="E2924">
            <v>0</v>
          </cell>
        </row>
        <row r="2925">
          <cell r="C2925" t="str">
            <v>玉通#2线</v>
          </cell>
          <cell r="D2925" t="str">
            <v>电流</v>
          </cell>
          <cell r="E2925">
            <v>0</v>
          </cell>
        </row>
        <row r="2926">
          <cell r="C2926" t="str">
            <v>玉张线</v>
          </cell>
          <cell r="D2926" t="str">
            <v>电流</v>
          </cell>
          <cell r="E2926">
            <v>0</v>
          </cell>
        </row>
        <row r="2927">
          <cell r="C2927" t="str">
            <v>三力#3线</v>
          </cell>
          <cell r="D2927" t="str">
            <v>电流</v>
          </cell>
          <cell r="E2927">
            <v>319</v>
          </cell>
        </row>
        <row r="2928">
          <cell r="C2928" t="str">
            <v>三力#2线</v>
          </cell>
          <cell r="D2928" t="str">
            <v>电流</v>
          </cell>
          <cell r="E2928">
            <v>122</v>
          </cell>
        </row>
        <row r="2929">
          <cell r="C2929" t="str">
            <v>三力#1线</v>
          </cell>
          <cell r="D2929" t="str">
            <v>电流</v>
          </cell>
          <cell r="E2929">
            <v>208.5</v>
          </cell>
        </row>
        <row r="2930">
          <cell r="C2930" t="str">
            <v>清湖线</v>
          </cell>
          <cell r="D2930" t="str">
            <v>电流</v>
          </cell>
          <cell r="E2930">
            <v>0</v>
          </cell>
        </row>
        <row r="2931">
          <cell r="C2931" t="str">
            <v>夏李线</v>
          </cell>
          <cell r="D2931" t="str">
            <v>电流</v>
          </cell>
          <cell r="E2931">
            <v>64.421</v>
          </cell>
        </row>
        <row r="2932">
          <cell r="C2932" t="str">
            <v>夏西Ⅰ线</v>
          </cell>
          <cell r="D2932" t="str">
            <v>电流</v>
          </cell>
          <cell r="E2932">
            <v>214.588</v>
          </cell>
        </row>
        <row r="2933">
          <cell r="C2933" t="str">
            <v>夏园线</v>
          </cell>
          <cell r="D2933" t="str">
            <v>电流</v>
          </cell>
          <cell r="E2933">
            <v>6.762</v>
          </cell>
        </row>
        <row r="2934">
          <cell r="C2934" t="str">
            <v>夏张线</v>
          </cell>
          <cell r="D2934" t="str">
            <v>电流</v>
          </cell>
          <cell r="E2934">
            <v>231.885</v>
          </cell>
        </row>
        <row r="2935">
          <cell r="C2935" t="str">
            <v>夏西Ⅱ线</v>
          </cell>
          <cell r="D2935" t="str">
            <v>电流</v>
          </cell>
          <cell r="E2935">
            <v>4.9121</v>
          </cell>
        </row>
        <row r="2936">
          <cell r="C2936" t="str">
            <v>夏清线</v>
          </cell>
          <cell r="D2936" t="str">
            <v>电流</v>
          </cell>
          <cell r="E2936">
            <v>43.8428</v>
          </cell>
        </row>
        <row r="2937">
          <cell r="C2937" t="str">
            <v>夏诺Ⅱ线</v>
          </cell>
          <cell r="D2937" t="str">
            <v>电流</v>
          </cell>
          <cell r="E2937">
            <v>0</v>
          </cell>
        </row>
        <row r="2938">
          <cell r="C2938" t="str">
            <v>夏诺Ⅰ线</v>
          </cell>
          <cell r="D2938" t="str">
            <v>电流</v>
          </cell>
          <cell r="E2938">
            <v>0</v>
          </cell>
        </row>
        <row r="2939">
          <cell r="C2939" t="str">
            <v>商庙306线</v>
          </cell>
          <cell r="D2939" t="str">
            <v>电流</v>
          </cell>
          <cell r="E2939">
            <v>50</v>
          </cell>
        </row>
        <row r="2940">
          <cell r="C2940" t="str">
            <v>商金线</v>
          </cell>
          <cell r="D2940" t="str">
            <v>电流</v>
          </cell>
          <cell r="E2940">
            <v>4.48856</v>
          </cell>
        </row>
        <row r="2941">
          <cell r="C2941" t="str">
            <v>商怀线</v>
          </cell>
          <cell r="D2941" t="str">
            <v>电流</v>
          </cell>
          <cell r="E2941">
            <v>0</v>
          </cell>
        </row>
        <row r="2942">
          <cell r="C2942" t="str">
            <v>商光线</v>
          </cell>
          <cell r="D2942" t="str">
            <v>电流</v>
          </cell>
          <cell r="E2942">
            <v>0</v>
          </cell>
        </row>
        <row r="2943">
          <cell r="C2943" t="str">
            <v>商超线</v>
          </cell>
          <cell r="D2943" t="str">
            <v>电流</v>
          </cell>
          <cell r="E2943">
            <v>0</v>
          </cell>
        </row>
        <row r="2944">
          <cell r="C2944" t="str">
            <v>商郑线</v>
          </cell>
          <cell r="D2944" t="str">
            <v>电流</v>
          </cell>
          <cell r="E2944">
            <v>0</v>
          </cell>
        </row>
        <row r="2945">
          <cell r="C2945" t="str">
            <v>商殷线</v>
          </cell>
          <cell r="D2945" t="str">
            <v>电流</v>
          </cell>
          <cell r="E2945">
            <v>0</v>
          </cell>
        </row>
        <row r="2946">
          <cell r="C2946" t="str">
            <v>商西线</v>
          </cell>
          <cell r="D2946" t="str">
            <v>电流</v>
          </cell>
          <cell r="E2946">
            <v>0</v>
          </cell>
        </row>
        <row r="2947">
          <cell r="C2947" t="str">
            <v>商牵线</v>
          </cell>
          <cell r="D2947" t="str">
            <v>电流</v>
          </cell>
          <cell r="E2947">
            <v>0</v>
          </cell>
        </row>
        <row r="2948">
          <cell r="C2948" t="str">
            <v>商铺线</v>
          </cell>
          <cell r="D2948" t="str">
            <v>电流</v>
          </cell>
          <cell r="E2948">
            <v>0</v>
          </cell>
        </row>
        <row r="2949">
          <cell r="C2949" t="str">
            <v>河贾线</v>
          </cell>
          <cell r="D2949" t="str">
            <v>电流</v>
          </cell>
          <cell r="E2949">
            <v>0</v>
          </cell>
        </row>
        <row r="2950">
          <cell r="C2950" t="str">
            <v>商沙线</v>
          </cell>
          <cell r="D2950" t="str">
            <v>电流</v>
          </cell>
          <cell r="E2950">
            <v>0</v>
          </cell>
        </row>
        <row r="2951">
          <cell r="C2951" t="str">
            <v>郑东线</v>
          </cell>
          <cell r="D2951" t="str">
            <v>电流</v>
          </cell>
          <cell r="E2951">
            <v>117.756</v>
          </cell>
        </row>
        <row r="2952">
          <cell r="C2952" t="str">
            <v>郑展线</v>
          </cell>
          <cell r="D2952" t="str">
            <v>电流</v>
          </cell>
          <cell r="E2952">
            <v>22.752</v>
          </cell>
        </row>
        <row r="2953">
          <cell r="C2953" t="str">
            <v>郑展#3线</v>
          </cell>
          <cell r="D2953" t="str">
            <v>电流</v>
          </cell>
          <cell r="E2953">
            <v>163.488</v>
          </cell>
        </row>
        <row r="2954">
          <cell r="C2954" t="str">
            <v>郑展#2线</v>
          </cell>
          <cell r="D2954" t="str">
            <v>电流</v>
          </cell>
          <cell r="E2954">
            <v>100.344</v>
          </cell>
        </row>
        <row r="2955">
          <cell r="C2955" t="str">
            <v>郑家线</v>
          </cell>
          <cell r="D2955" t="str">
            <v>电流</v>
          </cell>
          <cell r="E2955">
            <v>54.492</v>
          </cell>
        </row>
        <row r="2956">
          <cell r="C2956" t="str">
            <v>郑棉线</v>
          </cell>
          <cell r="D2956" t="str">
            <v>电流</v>
          </cell>
          <cell r="E2956">
            <v>12.438</v>
          </cell>
        </row>
        <row r="2957">
          <cell r="C2957" t="str">
            <v>商金线</v>
          </cell>
          <cell r="D2957" t="str">
            <v>电流</v>
          </cell>
          <cell r="E2957">
            <v>16.1979</v>
          </cell>
        </row>
        <row r="2958">
          <cell r="C2958" t="str">
            <v>1贤解线</v>
          </cell>
          <cell r="D2958" t="str">
            <v>电流</v>
          </cell>
          <cell r="E2958">
            <v>0</v>
          </cell>
        </row>
        <row r="2959">
          <cell r="C2959" t="str">
            <v>商泺线</v>
          </cell>
          <cell r="D2959" t="str">
            <v>电流</v>
          </cell>
          <cell r="E2959">
            <v>2.48724</v>
          </cell>
        </row>
        <row r="2960">
          <cell r="C2960" t="str">
            <v>商尊线</v>
          </cell>
          <cell r="D2960" t="str">
            <v>电流</v>
          </cell>
          <cell r="E2960">
            <v>49.8986</v>
          </cell>
        </row>
        <row r="2961">
          <cell r="C2961" t="str">
            <v>商尊Ⅱ线</v>
          </cell>
          <cell r="D2961" t="str">
            <v>电流</v>
          </cell>
          <cell r="E2961">
            <v>70.565</v>
          </cell>
        </row>
        <row r="2962">
          <cell r="C2962" t="str">
            <v>商新线</v>
          </cell>
          <cell r="D2962" t="str">
            <v>电流</v>
          </cell>
          <cell r="E2962">
            <v>44.4926</v>
          </cell>
        </row>
        <row r="2963">
          <cell r="C2963" t="str">
            <v>商团线</v>
          </cell>
          <cell r="D2963" t="str">
            <v>电流</v>
          </cell>
          <cell r="E2963">
            <v>0</v>
          </cell>
        </row>
        <row r="2964">
          <cell r="C2964" t="str">
            <v>商投Ⅱ线</v>
          </cell>
          <cell r="D2964" t="str">
            <v>电流</v>
          </cell>
          <cell r="E2964">
            <v>73.7382</v>
          </cell>
        </row>
        <row r="2965">
          <cell r="C2965" t="str">
            <v>商投Ⅰ线</v>
          </cell>
          <cell r="D2965" t="str">
            <v>电流</v>
          </cell>
          <cell r="E2965">
            <v>13.9777</v>
          </cell>
        </row>
        <row r="2966">
          <cell r="C2966" t="str">
            <v>商泰线</v>
          </cell>
          <cell r="D2966" t="str">
            <v>电流</v>
          </cell>
          <cell r="E2966">
            <v>7.95868</v>
          </cell>
        </row>
        <row r="2967">
          <cell r="C2967" t="str">
            <v>商融线</v>
          </cell>
          <cell r="D2967" t="str">
            <v>电流</v>
          </cell>
          <cell r="E2967">
            <v>70.5064</v>
          </cell>
        </row>
        <row r="2968">
          <cell r="C2968" t="str">
            <v>商泉线</v>
          </cell>
          <cell r="D2968" t="str">
            <v>电流</v>
          </cell>
          <cell r="E2968">
            <v>4.5513</v>
          </cell>
        </row>
        <row r="2969">
          <cell r="C2969" t="str">
            <v>商平线</v>
          </cell>
          <cell r="D2969" t="str">
            <v>电流</v>
          </cell>
          <cell r="E2969">
            <v>1.17596</v>
          </cell>
        </row>
        <row r="2970">
          <cell r="C2970" t="str">
            <v>商绿026线</v>
          </cell>
          <cell r="D2970" t="str">
            <v>电流</v>
          </cell>
          <cell r="E2970">
            <v>12.1623</v>
          </cell>
        </row>
        <row r="2971">
          <cell r="C2971" t="str">
            <v>商复线</v>
          </cell>
          <cell r="D2971" t="str">
            <v>电流</v>
          </cell>
          <cell r="E2971">
            <v>12.6617</v>
          </cell>
        </row>
        <row r="2972">
          <cell r="C2972" t="str">
            <v>商安线</v>
          </cell>
          <cell r="D2972" t="str">
            <v>电流</v>
          </cell>
          <cell r="E2972">
            <v>20.4319</v>
          </cell>
        </row>
        <row r="2973">
          <cell r="C2973" t="str">
            <v>虚拟负荷线</v>
          </cell>
          <cell r="D2973" t="str">
            <v>电流</v>
          </cell>
          <cell r="E2973">
            <v>0</v>
          </cell>
        </row>
        <row r="2974">
          <cell r="C2974" t="str">
            <v>caiyangceshi1采样线</v>
          </cell>
          <cell r="D2974" t="str">
            <v>电流</v>
          </cell>
          <cell r="E2974">
            <v>0</v>
          </cell>
        </row>
        <row r="2975">
          <cell r="C2975" t="str">
            <v>2线</v>
          </cell>
          <cell r="D2975" t="str">
            <v>电流</v>
          </cell>
          <cell r="E2975">
            <v>0</v>
          </cell>
        </row>
        <row r="2976">
          <cell r="C2976" t="str">
            <v>1线</v>
          </cell>
          <cell r="D2976" t="str">
            <v>电流</v>
          </cell>
          <cell r="E2976">
            <v>0</v>
          </cell>
        </row>
        <row r="2977">
          <cell r="C2977" t="str">
            <v>水隆线</v>
          </cell>
          <cell r="D2977" t="str">
            <v>电流</v>
          </cell>
          <cell r="E2977">
            <v>0</v>
          </cell>
        </row>
        <row r="2978">
          <cell r="C2978" t="str">
            <v>水梁线</v>
          </cell>
          <cell r="D2978" t="str">
            <v>电流</v>
          </cell>
          <cell r="E2978">
            <v>0</v>
          </cell>
        </row>
        <row r="2979">
          <cell r="C2979" t="str">
            <v>水翠线</v>
          </cell>
          <cell r="D2979" t="str">
            <v>电流</v>
          </cell>
          <cell r="E2979">
            <v>0</v>
          </cell>
        </row>
        <row r="2980">
          <cell r="C2980" t="str">
            <v>珍珠线</v>
          </cell>
          <cell r="D2980" t="str">
            <v>电流</v>
          </cell>
          <cell r="E2980">
            <v>31.1872</v>
          </cell>
        </row>
        <row r="2981">
          <cell r="C2981" t="str">
            <v>裕兴线</v>
          </cell>
          <cell r="D2981" t="str">
            <v>电流</v>
          </cell>
          <cell r="E2981">
            <v>20.6351</v>
          </cell>
        </row>
        <row r="2982">
          <cell r="C2982" t="str">
            <v>一棉线</v>
          </cell>
          <cell r="D2982" t="str">
            <v>电流</v>
          </cell>
          <cell r="E2982">
            <v>41.5047</v>
          </cell>
        </row>
        <row r="2983">
          <cell r="C2983" t="str">
            <v>水园线</v>
          </cell>
          <cell r="D2983" t="str">
            <v>电流</v>
          </cell>
          <cell r="E2983">
            <v>96.1409</v>
          </cell>
        </row>
        <row r="2984">
          <cell r="C2984" t="str">
            <v>水银线</v>
          </cell>
          <cell r="D2984" t="str">
            <v>电流</v>
          </cell>
          <cell r="E2984">
            <v>2.814</v>
          </cell>
        </row>
        <row r="2985">
          <cell r="C2985" t="str">
            <v>水医线</v>
          </cell>
          <cell r="D2985" t="str">
            <v>电流</v>
          </cell>
          <cell r="E2985">
            <v>3.0485</v>
          </cell>
        </row>
        <row r="2986">
          <cell r="C2986" t="str">
            <v>水兴线</v>
          </cell>
          <cell r="D2986" t="str">
            <v>电流</v>
          </cell>
          <cell r="E2986">
            <v>3.28286</v>
          </cell>
        </row>
        <row r="2987">
          <cell r="C2987" t="str">
            <v>水盛线</v>
          </cell>
          <cell r="D2987" t="str">
            <v>电流</v>
          </cell>
          <cell r="E2987">
            <v>73.1593</v>
          </cell>
        </row>
        <row r="2988">
          <cell r="C2988" t="str">
            <v>水清线</v>
          </cell>
          <cell r="D2988" t="str">
            <v>电流</v>
          </cell>
          <cell r="E2988">
            <v>14.5384</v>
          </cell>
        </row>
        <row r="2989">
          <cell r="C2989" t="str">
            <v>水名线</v>
          </cell>
          <cell r="D2989" t="str">
            <v>电流</v>
          </cell>
          <cell r="E2989">
            <v>69.1746</v>
          </cell>
        </row>
        <row r="2990">
          <cell r="C2990" t="str">
            <v>水美线</v>
          </cell>
          <cell r="D2990" t="str">
            <v>电流</v>
          </cell>
          <cell r="E2990">
            <v>2.81388</v>
          </cell>
        </row>
        <row r="2991">
          <cell r="C2991" t="str">
            <v>水科线</v>
          </cell>
          <cell r="D2991" t="str">
            <v>电流</v>
          </cell>
          <cell r="E2991">
            <v>2.57939</v>
          </cell>
        </row>
        <row r="2992">
          <cell r="C2992" t="str">
            <v>水洁线</v>
          </cell>
          <cell r="D2992" t="str">
            <v>电流</v>
          </cell>
          <cell r="E2992">
            <v>310.478</v>
          </cell>
        </row>
        <row r="2993">
          <cell r="C2993" t="str">
            <v>水好线</v>
          </cell>
          <cell r="D2993" t="str">
            <v>电流</v>
          </cell>
          <cell r="E2993">
            <v>10.5521</v>
          </cell>
        </row>
        <row r="2994">
          <cell r="C2994" t="str">
            <v>水航线</v>
          </cell>
          <cell r="D2994" t="str">
            <v>电流</v>
          </cell>
          <cell r="E2994">
            <v>12.1935</v>
          </cell>
        </row>
        <row r="2995">
          <cell r="C2995" t="str">
            <v>水达线</v>
          </cell>
          <cell r="D2995" t="str">
            <v>电流</v>
          </cell>
          <cell r="E2995">
            <v>5.15878</v>
          </cell>
        </row>
        <row r="2996">
          <cell r="C2996" t="str">
            <v>生产线</v>
          </cell>
          <cell r="D2996" t="str">
            <v>电流</v>
          </cell>
          <cell r="E2996">
            <v>51.5878</v>
          </cell>
        </row>
        <row r="2997">
          <cell r="C2997" t="str">
            <v>利民线</v>
          </cell>
          <cell r="D2997" t="str">
            <v>电流</v>
          </cell>
          <cell r="E2997">
            <v>162.736</v>
          </cell>
        </row>
        <row r="2998">
          <cell r="C2998" t="str">
            <v>仁丰线</v>
          </cell>
          <cell r="D2998" t="str">
            <v>电流</v>
          </cell>
          <cell r="E2998">
            <v>81.368</v>
          </cell>
        </row>
        <row r="2999">
          <cell r="C2999" t="str">
            <v>明湖Ⅱ线</v>
          </cell>
          <cell r="D2999" t="str">
            <v>电流</v>
          </cell>
          <cell r="E2999">
            <v>6.33123</v>
          </cell>
        </row>
        <row r="3000">
          <cell r="C3000" t="str">
            <v>明湖Ⅰ线</v>
          </cell>
          <cell r="D3000" t="str">
            <v>电流</v>
          </cell>
          <cell r="E3000">
            <v>18.7592</v>
          </cell>
        </row>
        <row r="3001">
          <cell r="C3001" t="str">
            <v>磷肥线</v>
          </cell>
          <cell r="D3001" t="str">
            <v>电流</v>
          </cell>
          <cell r="E3001">
            <v>72.4574</v>
          </cell>
        </row>
        <row r="3002">
          <cell r="C3002" t="str">
            <v>九棉线</v>
          </cell>
          <cell r="D3002" t="str">
            <v>电流</v>
          </cell>
          <cell r="E3002">
            <v>41.0358</v>
          </cell>
        </row>
        <row r="3003">
          <cell r="C3003" t="str">
            <v>板桥线</v>
          </cell>
          <cell r="D3003" t="str">
            <v>电流</v>
          </cell>
          <cell r="E3003">
            <v>96.1409</v>
          </cell>
        </row>
        <row r="3004">
          <cell r="C3004" t="str">
            <v>海晏线</v>
          </cell>
          <cell r="D3004" t="str">
            <v>电流</v>
          </cell>
          <cell r="E3004">
            <v>71.5195</v>
          </cell>
        </row>
        <row r="3005">
          <cell r="C3005" t="str">
            <v>北园线</v>
          </cell>
          <cell r="D3005" t="str">
            <v>电流</v>
          </cell>
          <cell r="E3005">
            <v>14.0694</v>
          </cell>
        </row>
        <row r="3006">
          <cell r="C3006" t="str">
            <v>#3主变侧052线</v>
          </cell>
          <cell r="D3006" t="str">
            <v>电流</v>
          </cell>
          <cell r="E3006">
            <v>0</v>
          </cell>
        </row>
        <row r="3007">
          <cell r="C3007" t="str">
            <v>舜峪Ⅰ线</v>
          </cell>
          <cell r="D3007" t="str">
            <v>电流</v>
          </cell>
          <cell r="E3007">
            <v>47.16</v>
          </cell>
        </row>
        <row r="3008">
          <cell r="C3008" t="str">
            <v>舜政线</v>
          </cell>
          <cell r="D3008" t="str">
            <v>电流</v>
          </cell>
          <cell r="E3008">
            <v>26.76</v>
          </cell>
        </row>
        <row r="3009">
          <cell r="C3009" t="str">
            <v>华禾线</v>
          </cell>
          <cell r="D3009" t="str">
            <v>电流</v>
          </cell>
          <cell r="E3009">
            <v>27.72</v>
          </cell>
        </row>
        <row r="3010">
          <cell r="C3010" t="str">
            <v>华港线</v>
          </cell>
          <cell r="D3010" t="str">
            <v>电流</v>
          </cell>
          <cell r="E3010">
            <v>65.4</v>
          </cell>
        </row>
        <row r="3011">
          <cell r="C3011" t="str">
            <v>舜峪Ⅴ线</v>
          </cell>
          <cell r="D3011" t="str">
            <v>电流</v>
          </cell>
          <cell r="E3011">
            <v>20.04</v>
          </cell>
        </row>
        <row r="3012">
          <cell r="C3012" t="str">
            <v>舜奥线</v>
          </cell>
          <cell r="D3012" t="str">
            <v>电流</v>
          </cell>
          <cell r="E3012">
            <v>21.84</v>
          </cell>
        </row>
        <row r="3013">
          <cell r="C3013" t="str">
            <v>舜博线</v>
          </cell>
          <cell r="D3013" t="str">
            <v>电流</v>
          </cell>
          <cell r="E3013">
            <v>16.92</v>
          </cell>
        </row>
        <row r="3014">
          <cell r="C3014" t="str">
            <v>舜科线</v>
          </cell>
          <cell r="D3014" t="str">
            <v>电流</v>
          </cell>
          <cell r="E3014">
            <v>38.28</v>
          </cell>
        </row>
        <row r="3015">
          <cell r="C3015" t="str">
            <v>舜豪线</v>
          </cell>
          <cell r="D3015" t="str">
            <v>电流</v>
          </cell>
          <cell r="E3015">
            <v>39</v>
          </cell>
        </row>
        <row r="3016">
          <cell r="C3016" t="str">
            <v>华逸线</v>
          </cell>
          <cell r="D3016" t="str">
            <v>电流</v>
          </cell>
          <cell r="E3016">
            <v>58.32</v>
          </cell>
        </row>
        <row r="3017">
          <cell r="C3017" t="str">
            <v>舜龙线</v>
          </cell>
          <cell r="D3017" t="str">
            <v>电流</v>
          </cell>
          <cell r="E3017">
            <v>36.6</v>
          </cell>
        </row>
        <row r="3018">
          <cell r="C3018" t="str">
            <v>华铁线</v>
          </cell>
          <cell r="D3018" t="str">
            <v>电流</v>
          </cell>
          <cell r="E3018">
            <v>100.2</v>
          </cell>
        </row>
        <row r="3019">
          <cell r="C3019" t="str">
            <v>舜立线</v>
          </cell>
          <cell r="D3019" t="str">
            <v>电流</v>
          </cell>
          <cell r="E3019">
            <v>8.04</v>
          </cell>
        </row>
        <row r="3020">
          <cell r="C3020" t="str">
            <v>舜智线</v>
          </cell>
          <cell r="D3020" t="str">
            <v>电流</v>
          </cell>
          <cell r="E3020">
            <v>8.4</v>
          </cell>
        </row>
        <row r="3021">
          <cell r="C3021" t="str">
            <v>舜峪Ⅷ线</v>
          </cell>
          <cell r="D3021" t="str">
            <v>电流</v>
          </cell>
          <cell r="E3021">
            <v>33.72</v>
          </cell>
        </row>
        <row r="3022">
          <cell r="C3022" t="str">
            <v>舜峪Ⅶ线</v>
          </cell>
          <cell r="D3022" t="str">
            <v>电流</v>
          </cell>
          <cell r="E3022">
            <v>37.56</v>
          </cell>
        </row>
        <row r="3023">
          <cell r="C3023" t="str">
            <v>舜峪Ⅵ线</v>
          </cell>
          <cell r="D3023" t="str">
            <v>电流</v>
          </cell>
          <cell r="E3023">
            <v>47.76</v>
          </cell>
        </row>
        <row r="3024">
          <cell r="C3024" t="str">
            <v>舜峪Ⅳ线</v>
          </cell>
          <cell r="D3024" t="str">
            <v>电流</v>
          </cell>
          <cell r="E3024">
            <v>35.52</v>
          </cell>
        </row>
        <row r="3025">
          <cell r="C3025" t="str">
            <v>舜峪Ⅲ线</v>
          </cell>
          <cell r="D3025" t="str">
            <v>电流</v>
          </cell>
          <cell r="E3025">
            <v>17.88</v>
          </cell>
        </row>
        <row r="3026">
          <cell r="C3026" t="str">
            <v>舜峪Ⅱ线</v>
          </cell>
          <cell r="D3026" t="str">
            <v>电流</v>
          </cell>
          <cell r="E3026">
            <v>1.8</v>
          </cell>
        </row>
        <row r="3027">
          <cell r="C3027" t="str">
            <v>舜英Ⅱ线</v>
          </cell>
          <cell r="D3027" t="str">
            <v>电流</v>
          </cell>
          <cell r="E3027">
            <v>164.16</v>
          </cell>
        </row>
        <row r="3028">
          <cell r="C3028" t="str">
            <v>舜英Ⅰ线</v>
          </cell>
          <cell r="D3028" t="str">
            <v>电流</v>
          </cell>
          <cell r="E3028">
            <v>9.84</v>
          </cell>
        </row>
        <row r="3029">
          <cell r="C3029" t="str">
            <v>舜学线</v>
          </cell>
          <cell r="D3029" t="str">
            <v>电流</v>
          </cell>
          <cell r="E3029">
            <v>4.92</v>
          </cell>
        </row>
        <row r="3030">
          <cell r="C3030" t="str">
            <v>舜环线</v>
          </cell>
          <cell r="D3030" t="str">
            <v>电流</v>
          </cell>
          <cell r="E3030">
            <v>5.28</v>
          </cell>
        </row>
        <row r="3031">
          <cell r="C3031" t="str">
            <v>舜城Ⅰ线</v>
          </cell>
          <cell r="D3031" t="str">
            <v>电流</v>
          </cell>
          <cell r="E3031">
            <v>60.48</v>
          </cell>
        </row>
        <row r="3032">
          <cell r="C3032" t="str">
            <v>舜北线</v>
          </cell>
          <cell r="D3032" t="str">
            <v>电流</v>
          </cell>
          <cell r="E3032">
            <v>77.04</v>
          </cell>
        </row>
        <row r="3033">
          <cell r="C3033" t="str">
            <v>华水线</v>
          </cell>
          <cell r="D3033" t="str">
            <v>电流</v>
          </cell>
          <cell r="E3033">
            <v>37.92</v>
          </cell>
        </row>
        <row r="3034">
          <cell r="C3034" t="str">
            <v>舜园线</v>
          </cell>
          <cell r="D3034" t="str">
            <v>电流</v>
          </cell>
          <cell r="E3034">
            <v>24.2604</v>
          </cell>
        </row>
        <row r="3035">
          <cell r="C3035" t="str">
            <v>舜医线</v>
          </cell>
          <cell r="D3035" t="str">
            <v>电流</v>
          </cell>
          <cell r="E3035">
            <v>103.752</v>
          </cell>
        </row>
        <row r="3036">
          <cell r="C3036" t="str">
            <v>舜新线</v>
          </cell>
          <cell r="D3036" t="str">
            <v>电流</v>
          </cell>
          <cell r="E3036">
            <v>2.574</v>
          </cell>
        </row>
        <row r="3037">
          <cell r="C3037" t="str">
            <v>舜文线</v>
          </cell>
          <cell r="D3037" t="str">
            <v>电流</v>
          </cell>
          <cell r="E3037">
            <v>43.648</v>
          </cell>
        </row>
        <row r="3038">
          <cell r="C3038" t="str">
            <v>舜十线</v>
          </cell>
          <cell r="D3038" t="str">
            <v>电流</v>
          </cell>
          <cell r="E3038">
            <v>38.72</v>
          </cell>
        </row>
        <row r="3039">
          <cell r="C3039" t="str">
            <v>舜商线</v>
          </cell>
          <cell r="D3039" t="str">
            <v>电流</v>
          </cell>
          <cell r="E3039">
            <v>105.952</v>
          </cell>
        </row>
        <row r="3040">
          <cell r="C3040" t="str">
            <v>舜美线</v>
          </cell>
          <cell r="D3040" t="str">
            <v>电流</v>
          </cell>
          <cell r="E3040">
            <v>19.4635</v>
          </cell>
        </row>
        <row r="3041">
          <cell r="C3041" t="str">
            <v>舜鲁Ⅱ线</v>
          </cell>
          <cell r="D3041" t="str">
            <v>电流</v>
          </cell>
          <cell r="E3041">
            <v>30.888</v>
          </cell>
        </row>
        <row r="3042">
          <cell r="C3042" t="str">
            <v>舜鲁Ⅰ线</v>
          </cell>
          <cell r="D3042" t="str">
            <v>电流</v>
          </cell>
          <cell r="E3042">
            <v>27.378</v>
          </cell>
        </row>
        <row r="3043">
          <cell r="C3043" t="str">
            <v>舜岭线</v>
          </cell>
          <cell r="D3043" t="str">
            <v>电流</v>
          </cell>
          <cell r="E3043">
            <v>135.756</v>
          </cell>
        </row>
        <row r="3044">
          <cell r="C3044" t="str">
            <v>舜联Ⅰ线</v>
          </cell>
          <cell r="D3044" t="str">
            <v>电流</v>
          </cell>
          <cell r="E3044">
            <v>21.824</v>
          </cell>
        </row>
        <row r="3045">
          <cell r="C3045" t="str">
            <v>舜历线</v>
          </cell>
          <cell r="D3045" t="str">
            <v>电流</v>
          </cell>
          <cell r="E3045">
            <v>76.736</v>
          </cell>
        </row>
        <row r="3046">
          <cell r="C3046" t="str">
            <v>舜康线</v>
          </cell>
          <cell r="D3046" t="str">
            <v>电流</v>
          </cell>
          <cell r="E3046">
            <v>88.4027</v>
          </cell>
        </row>
        <row r="3047">
          <cell r="C3047" t="str">
            <v>舜健线</v>
          </cell>
          <cell r="D3047" t="str">
            <v>电流</v>
          </cell>
          <cell r="E3047">
            <v>59.84</v>
          </cell>
        </row>
        <row r="3048">
          <cell r="C3048" t="str">
            <v>舜华线</v>
          </cell>
          <cell r="D3048" t="str">
            <v>电流</v>
          </cell>
          <cell r="E3048">
            <v>63.008</v>
          </cell>
        </row>
        <row r="3049">
          <cell r="C3049" t="str">
            <v>舜广线</v>
          </cell>
          <cell r="D3049" t="str">
            <v>电流</v>
          </cell>
          <cell r="E3049">
            <v>9.594</v>
          </cell>
        </row>
        <row r="3050">
          <cell r="C3050" t="str">
            <v>舜东线</v>
          </cell>
          <cell r="D3050" t="str">
            <v>电流</v>
          </cell>
          <cell r="E3050">
            <v>29.952</v>
          </cell>
        </row>
        <row r="3051">
          <cell r="C3051" t="str">
            <v>舜大线</v>
          </cell>
          <cell r="D3051" t="str">
            <v>电流</v>
          </cell>
          <cell r="E3051">
            <v>88.2767</v>
          </cell>
        </row>
        <row r="3052">
          <cell r="C3052" t="str">
            <v>舜场线</v>
          </cell>
          <cell r="D3052" t="str">
            <v>电流</v>
          </cell>
          <cell r="E3052">
            <v>55.458</v>
          </cell>
        </row>
        <row r="3053">
          <cell r="C3053" t="str">
            <v>千山线</v>
          </cell>
          <cell r="D3053" t="str">
            <v>电流</v>
          </cell>
          <cell r="E3053">
            <v>38.368</v>
          </cell>
        </row>
        <row r="3054">
          <cell r="C3054" t="str">
            <v>南历线</v>
          </cell>
          <cell r="D3054" t="str">
            <v>电流</v>
          </cell>
          <cell r="E3054">
            <v>59.488</v>
          </cell>
        </row>
        <row r="3055">
          <cell r="C3055" t="str">
            <v>金鸡线</v>
          </cell>
          <cell r="D3055" t="str">
            <v>电流</v>
          </cell>
          <cell r="E3055">
            <v>115.456</v>
          </cell>
        </row>
        <row r="3056">
          <cell r="C3056" t="str">
            <v>红钢线</v>
          </cell>
          <cell r="D3056" t="str">
            <v>电流</v>
          </cell>
          <cell r="E3056">
            <v>86.944</v>
          </cell>
        </row>
        <row r="3057">
          <cell r="C3057" t="str">
            <v>桃园Ⅰ线</v>
          </cell>
          <cell r="D3057" t="str">
            <v>电流</v>
          </cell>
          <cell r="E3057">
            <v>24.9609</v>
          </cell>
        </row>
        <row r="3058">
          <cell r="C3058" t="str">
            <v>桃润线</v>
          </cell>
          <cell r="D3058" t="str">
            <v>电流</v>
          </cell>
          <cell r="E3058">
            <v>113.203</v>
          </cell>
        </row>
        <row r="3059">
          <cell r="C3059" t="str">
            <v>桃里Ⅱ线</v>
          </cell>
          <cell r="D3059" t="str">
            <v>电流</v>
          </cell>
          <cell r="E3059">
            <v>45.7031</v>
          </cell>
        </row>
        <row r="3060">
          <cell r="C3060" t="str">
            <v>桃井Ⅱ线</v>
          </cell>
          <cell r="D3060" t="str">
            <v>电流</v>
          </cell>
          <cell r="E3060">
            <v>11.9531</v>
          </cell>
        </row>
        <row r="3061">
          <cell r="C3061" t="str">
            <v>桃井007线</v>
          </cell>
          <cell r="D3061" t="str">
            <v>电流</v>
          </cell>
          <cell r="E3061">
            <v>19.3359</v>
          </cell>
        </row>
        <row r="3062">
          <cell r="C3062" t="str">
            <v>桃博Ⅱ线</v>
          </cell>
          <cell r="D3062" t="str">
            <v>电流</v>
          </cell>
          <cell r="E3062">
            <v>3.16406</v>
          </cell>
        </row>
        <row r="3063">
          <cell r="C3063" t="str">
            <v>桃博Ⅰ线</v>
          </cell>
          <cell r="D3063" t="str">
            <v>电流</v>
          </cell>
          <cell r="E3063">
            <v>33.75</v>
          </cell>
        </row>
        <row r="3064">
          <cell r="C3064" t="str">
            <v>桃里Ⅰ线</v>
          </cell>
          <cell r="D3064" t="str">
            <v>电流</v>
          </cell>
          <cell r="E3064">
            <v>31.2891</v>
          </cell>
        </row>
        <row r="3065">
          <cell r="C3065" t="str">
            <v>桃热Ⅱ线</v>
          </cell>
          <cell r="D3065" t="str">
            <v>电流</v>
          </cell>
          <cell r="E3065">
            <v>0.703125</v>
          </cell>
        </row>
        <row r="3066">
          <cell r="C3066" t="str">
            <v>桃热Ⅰ线</v>
          </cell>
          <cell r="D3066" t="str">
            <v>电流</v>
          </cell>
          <cell r="E3066">
            <v>13.7109</v>
          </cell>
        </row>
        <row r="3067">
          <cell r="C3067" t="str">
            <v>桃西线</v>
          </cell>
          <cell r="D3067" t="str">
            <v>电流</v>
          </cell>
          <cell r="E3067">
            <v>43.5938</v>
          </cell>
        </row>
        <row r="3068">
          <cell r="C3068" t="str">
            <v>桃园Ⅱ线</v>
          </cell>
          <cell r="D3068" t="str">
            <v>电流</v>
          </cell>
          <cell r="E3068">
            <v>25.6641</v>
          </cell>
        </row>
        <row r="3069">
          <cell r="C3069" t="str">
            <v>桃南线</v>
          </cell>
          <cell r="D3069" t="str">
            <v>电流</v>
          </cell>
          <cell r="E3069">
            <v>59.0625</v>
          </cell>
        </row>
        <row r="3070">
          <cell r="C3070" t="str">
            <v>1航泉线</v>
          </cell>
          <cell r="D3070" t="str">
            <v>电流</v>
          </cell>
          <cell r="E3070">
            <v>0</v>
          </cell>
        </row>
        <row r="3071">
          <cell r="C3071" t="str">
            <v>航中线</v>
          </cell>
          <cell r="D3071" t="str">
            <v>电流</v>
          </cell>
          <cell r="E3071">
            <v>8.73092</v>
          </cell>
        </row>
        <row r="3072">
          <cell r="C3072" t="str">
            <v>航园线</v>
          </cell>
          <cell r="D3072" t="str">
            <v>电流</v>
          </cell>
          <cell r="E3072">
            <v>7.08585</v>
          </cell>
        </row>
        <row r="3073">
          <cell r="C3073" t="str">
            <v>航意线</v>
          </cell>
          <cell r="D3073" t="str">
            <v>电流</v>
          </cell>
          <cell r="E3073">
            <v>0</v>
          </cell>
        </row>
        <row r="3074">
          <cell r="C3074" t="str">
            <v>航业线</v>
          </cell>
          <cell r="D3074" t="str">
            <v>电流</v>
          </cell>
          <cell r="E3074">
            <v>47.76</v>
          </cell>
        </row>
        <row r="3075">
          <cell r="C3075" t="str">
            <v>航能线</v>
          </cell>
          <cell r="D3075" t="str">
            <v>电流</v>
          </cell>
          <cell r="E3075">
            <v>6.67998</v>
          </cell>
        </row>
        <row r="3076">
          <cell r="C3076" t="str">
            <v>航联线</v>
          </cell>
          <cell r="D3076" t="str">
            <v>电流</v>
          </cell>
          <cell r="E3076">
            <v>1.38479</v>
          </cell>
        </row>
        <row r="3077">
          <cell r="C3077" t="str">
            <v>航康线</v>
          </cell>
          <cell r="D3077" t="str">
            <v>电流</v>
          </cell>
          <cell r="E3077">
            <v>12.8012</v>
          </cell>
        </row>
        <row r="3078">
          <cell r="C3078" t="str">
            <v>航海线</v>
          </cell>
          <cell r="D3078" t="str">
            <v>电流</v>
          </cell>
          <cell r="E3078">
            <v>21.1749</v>
          </cell>
        </row>
        <row r="3079">
          <cell r="C3079" t="str">
            <v>天政线</v>
          </cell>
          <cell r="D3079" t="str">
            <v>电流</v>
          </cell>
          <cell r="E3079">
            <v>87.288</v>
          </cell>
        </row>
        <row r="3080">
          <cell r="C3080" t="str">
            <v>天园线</v>
          </cell>
          <cell r="D3080" t="str">
            <v>电流</v>
          </cell>
          <cell r="E3080">
            <v>62.148</v>
          </cell>
        </row>
        <row r="3081">
          <cell r="C3081" t="str">
            <v>天祥线</v>
          </cell>
          <cell r="D3081" t="str">
            <v>电流</v>
          </cell>
          <cell r="E3081">
            <v>32.148</v>
          </cell>
        </row>
        <row r="3082">
          <cell r="C3082" t="str">
            <v>天铁线</v>
          </cell>
          <cell r="D3082" t="str">
            <v>电流</v>
          </cell>
          <cell r="E3082">
            <v>83.592</v>
          </cell>
        </row>
        <row r="3083">
          <cell r="C3083" t="str">
            <v>天坦线</v>
          </cell>
          <cell r="D3083" t="str">
            <v>电流</v>
          </cell>
          <cell r="E3083">
            <v>61.596</v>
          </cell>
        </row>
        <row r="3084">
          <cell r="C3084" t="str">
            <v>天顺线</v>
          </cell>
          <cell r="D3084" t="str">
            <v>电流</v>
          </cell>
          <cell r="E3084">
            <v>54.108</v>
          </cell>
        </row>
        <row r="3085">
          <cell r="C3085" t="str">
            <v>天枢线</v>
          </cell>
          <cell r="D3085" t="str">
            <v>电流</v>
          </cell>
          <cell r="E3085">
            <v>11.544</v>
          </cell>
        </row>
        <row r="3086">
          <cell r="C3086" t="str">
            <v>天试线</v>
          </cell>
          <cell r="D3086" t="str">
            <v>电流</v>
          </cell>
          <cell r="E3086">
            <v>98.352</v>
          </cell>
        </row>
        <row r="3087">
          <cell r="C3087" t="str">
            <v>天清线</v>
          </cell>
          <cell r="D3087" t="str">
            <v>电流</v>
          </cell>
          <cell r="E3087">
            <v>3.732</v>
          </cell>
        </row>
        <row r="3088">
          <cell r="C3088" t="str">
            <v>天能线</v>
          </cell>
          <cell r="D3088" t="str">
            <v>电流</v>
          </cell>
          <cell r="E3088">
            <v>18.612</v>
          </cell>
        </row>
        <row r="3089">
          <cell r="C3089" t="str">
            <v>天门线</v>
          </cell>
          <cell r="D3089" t="str">
            <v>电流</v>
          </cell>
          <cell r="E3089">
            <v>92.364</v>
          </cell>
        </row>
        <row r="3090">
          <cell r="C3090" t="str">
            <v>天柳线</v>
          </cell>
          <cell r="D3090" t="str">
            <v>电流</v>
          </cell>
          <cell r="E3090">
            <v>77.88</v>
          </cell>
        </row>
        <row r="3091">
          <cell r="C3091" t="str">
            <v>天黎线</v>
          </cell>
          <cell r="D3091" t="str">
            <v>电流</v>
          </cell>
          <cell r="E3091">
            <v>13.56</v>
          </cell>
        </row>
        <row r="3092">
          <cell r="C3092" t="str">
            <v>天康线</v>
          </cell>
          <cell r="D3092" t="str">
            <v>电流</v>
          </cell>
          <cell r="E3092">
            <v>50.592</v>
          </cell>
        </row>
        <row r="3093">
          <cell r="C3093" t="str">
            <v>天锦线</v>
          </cell>
          <cell r="D3093" t="str">
            <v>电流</v>
          </cell>
          <cell r="E3093">
            <v>63.684</v>
          </cell>
        </row>
        <row r="3094">
          <cell r="C3094" t="str">
            <v>天湖线</v>
          </cell>
          <cell r="D3094" t="str">
            <v>电流</v>
          </cell>
          <cell r="E3094">
            <v>79.944</v>
          </cell>
        </row>
        <row r="3095">
          <cell r="C3095" t="str">
            <v>天港线</v>
          </cell>
          <cell r="D3095" t="str">
            <v>电流</v>
          </cell>
          <cell r="E3095">
            <v>75.636</v>
          </cell>
        </row>
        <row r="3096">
          <cell r="C3096" t="str">
            <v>天达Ⅲ线</v>
          </cell>
          <cell r="D3096" t="str">
            <v>电流</v>
          </cell>
          <cell r="E3096">
            <v>162.648</v>
          </cell>
        </row>
        <row r="3097">
          <cell r="C3097" t="str">
            <v>天达Ⅱ线</v>
          </cell>
          <cell r="D3097" t="str">
            <v>电流</v>
          </cell>
          <cell r="E3097">
            <v>37.74</v>
          </cell>
        </row>
        <row r="3098">
          <cell r="C3098" t="str">
            <v>天达Ⅰ线</v>
          </cell>
          <cell r="D3098" t="str">
            <v>电流</v>
          </cell>
          <cell r="E3098">
            <v>2.976</v>
          </cell>
        </row>
        <row r="3099">
          <cell r="C3099" t="str">
            <v>天北线</v>
          </cell>
          <cell r="D3099" t="str">
            <v>电流</v>
          </cell>
          <cell r="E3099">
            <v>35.244</v>
          </cell>
        </row>
        <row r="3100">
          <cell r="C3100" t="str">
            <v>天宝线</v>
          </cell>
          <cell r="D3100" t="str">
            <v>电流</v>
          </cell>
          <cell r="E3100">
            <v>82.74</v>
          </cell>
        </row>
        <row r="3101">
          <cell r="C3101" t="str">
            <v>天安线</v>
          </cell>
          <cell r="D3101" t="str">
            <v>电流</v>
          </cell>
          <cell r="E3101">
            <v>43.704</v>
          </cell>
        </row>
        <row r="3102">
          <cell r="C3102" t="str">
            <v>接收全福华能-虚拟负荷线</v>
          </cell>
          <cell r="D3102" t="str">
            <v>电流</v>
          </cell>
          <cell r="E3102">
            <v>184</v>
          </cell>
        </row>
        <row r="3103">
          <cell r="C3103" t="str">
            <v>虚负荷线</v>
          </cell>
          <cell r="D3103" t="str">
            <v>电流</v>
          </cell>
          <cell r="E3103">
            <v>0</v>
          </cell>
        </row>
        <row r="3104">
          <cell r="C3104" t="str">
            <v>虚拟平阴一期第一组风机线</v>
          </cell>
          <cell r="D3104" t="str">
            <v>电流</v>
          </cell>
          <cell r="E3104">
            <v>0</v>
          </cell>
        </row>
        <row r="3105">
          <cell r="C3105" t="str">
            <v>虚拟平阴一期第五组风机线</v>
          </cell>
          <cell r="D3105" t="str">
            <v>电流</v>
          </cell>
          <cell r="E3105">
            <v>0</v>
          </cell>
        </row>
        <row r="3106">
          <cell r="C3106" t="str">
            <v>虚拟平阴一期第四组风机线</v>
          </cell>
          <cell r="D3106" t="str">
            <v>电流</v>
          </cell>
          <cell r="E3106">
            <v>0</v>
          </cell>
        </row>
        <row r="3107">
          <cell r="C3107" t="str">
            <v>虚拟平阴一期第三组风机线</v>
          </cell>
          <cell r="D3107" t="str">
            <v>电流</v>
          </cell>
          <cell r="E3107">
            <v>0</v>
          </cell>
        </row>
        <row r="3108">
          <cell r="C3108" t="str">
            <v>虚拟平阴一期第六组风机线</v>
          </cell>
          <cell r="D3108" t="str">
            <v>电流</v>
          </cell>
          <cell r="E3108">
            <v>0</v>
          </cell>
        </row>
        <row r="3109">
          <cell r="C3109" t="str">
            <v>虚拟平阴一期第二组风机线</v>
          </cell>
          <cell r="D3109" t="str">
            <v>电流</v>
          </cell>
          <cell r="E3109">
            <v>0</v>
          </cell>
        </row>
        <row r="3110">
          <cell r="C3110" t="str">
            <v>海电I线</v>
          </cell>
          <cell r="D3110" t="str">
            <v>电流</v>
          </cell>
          <cell r="E3110">
            <v>9.648</v>
          </cell>
        </row>
        <row r="3111">
          <cell r="C3111" t="str">
            <v>海电II线</v>
          </cell>
          <cell r="D3111" t="str">
            <v>电流</v>
          </cell>
          <cell r="E3111">
            <v>16.08</v>
          </cell>
        </row>
        <row r="3112">
          <cell r="C3112" t="str">
            <v>虚拟负荷2线</v>
          </cell>
          <cell r="D3112" t="str">
            <v>电流</v>
          </cell>
          <cell r="E3112">
            <v>18.3705</v>
          </cell>
        </row>
        <row r="3113">
          <cell r="C3113" t="str">
            <v>虚拟负荷1线</v>
          </cell>
          <cell r="D3113" t="str">
            <v>电流</v>
          </cell>
          <cell r="E3113">
            <v>10.041</v>
          </cell>
        </row>
        <row r="3114">
          <cell r="C3114" t="str">
            <v>虚拟第一组风机线</v>
          </cell>
          <cell r="D3114" t="str">
            <v>电流</v>
          </cell>
          <cell r="E3114">
            <v>0</v>
          </cell>
        </row>
        <row r="3115">
          <cell r="C3115" t="str">
            <v>虚拟第三组风机线</v>
          </cell>
          <cell r="D3115" t="str">
            <v>电流</v>
          </cell>
          <cell r="E3115">
            <v>0</v>
          </cell>
        </row>
        <row r="3116">
          <cell r="C3116" t="str">
            <v>虚拟第二组风机线</v>
          </cell>
          <cell r="D3116" t="str">
            <v>电流</v>
          </cell>
          <cell r="E3116">
            <v>0</v>
          </cell>
        </row>
        <row r="3117">
          <cell r="C3117" t="str">
            <v>文峰线</v>
          </cell>
          <cell r="D3117" t="str">
            <v>电流</v>
          </cell>
          <cell r="E3117">
            <v>0</v>
          </cell>
        </row>
        <row r="3118">
          <cell r="C3118" t="str">
            <v>集电Ⅳ线</v>
          </cell>
          <cell r="D3118" t="str">
            <v>电流</v>
          </cell>
          <cell r="E3118">
            <v>0</v>
          </cell>
        </row>
        <row r="3119">
          <cell r="C3119" t="str">
            <v>丰光Ⅱ线</v>
          </cell>
          <cell r="D3119" t="str">
            <v>电流</v>
          </cell>
          <cell r="E3119">
            <v>14.5271</v>
          </cell>
        </row>
        <row r="3120">
          <cell r="C3120" t="str">
            <v>丰光Ⅰ线</v>
          </cell>
          <cell r="D3120" t="str">
            <v>电流</v>
          </cell>
          <cell r="E3120">
            <v>24.1562</v>
          </cell>
        </row>
        <row r="3121">
          <cell r="C3121" t="str">
            <v>35kV瑞电VI线</v>
          </cell>
          <cell r="D3121" t="str">
            <v>电流</v>
          </cell>
          <cell r="E3121">
            <v>8.79121</v>
          </cell>
        </row>
        <row r="3122">
          <cell r="C3122" t="str">
            <v>35kV瑞电III线</v>
          </cell>
          <cell r="D3122" t="str">
            <v>电流</v>
          </cell>
          <cell r="E3122">
            <v>8.79121</v>
          </cell>
        </row>
        <row r="3123">
          <cell r="C3123" t="str">
            <v>35kV瑞电V线</v>
          </cell>
          <cell r="D3123" t="str">
            <v>电流</v>
          </cell>
          <cell r="E3123">
            <v>14.9451</v>
          </cell>
        </row>
        <row r="3124">
          <cell r="C3124" t="str">
            <v>35kV瑞电I线</v>
          </cell>
          <cell r="D3124" t="str">
            <v>电流</v>
          </cell>
          <cell r="E3124">
            <v>0</v>
          </cell>
        </row>
        <row r="3125">
          <cell r="C3125" t="str">
            <v>35kV瑞电IV线</v>
          </cell>
          <cell r="D3125" t="str">
            <v>电流</v>
          </cell>
          <cell r="E3125">
            <v>0</v>
          </cell>
        </row>
        <row r="3126">
          <cell r="C3126" t="str">
            <v>35kV瑞电II线</v>
          </cell>
          <cell r="D3126" t="str">
            <v>电流</v>
          </cell>
          <cell r="E3126">
            <v>0</v>
          </cell>
        </row>
        <row r="3127">
          <cell r="C3127" t="str">
            <v>峡光I线</v>
          </cell>
          <cell r="D3127" t="str">
            <v>电流</v>
          </cell>
          <cell r="E3127">
            <v>12.1612</v>
          </cell>
        </row>
        <row r="3128">
          <cell r="C3128" t="str">
            <v>峡光II线</v>
          </cell>
          <cell r="D3128" t="str">
            <v>电流</v>
          </cell>
          <cell r="E3128">
            <v>12.8938</v>
          </cell>
        </row>
        <row r="3129">
          <cell r="C3129" t="str">
            <v>旭电Ⅰ线</v>
          </cell>
          <cell r="D3129" t="str">
            <v>电流</v>
          </cell>
          <cell r="E3129">
            <v>8.38308</v>
          </cell>
        </row>
        <row r="3130">
          <cell r="C3130" t="str">
            <v>虚拟负荷5线</v>
          </cell>
          <cell r="D3130" t="str">
            <v>电流</v>
          </cell>
          <cell r="E3130">
            <v>18.5393</v>
          </cell>
        </row>
        <row r="3131">
          <cell r="C3131" t="str">
            <v>虚拟负荷3线</v>
          </cell>
          <cell r="D3131" t="str">
            <v>电流</v>
          </cell>
          <cell r="E3131">
            <v>0</v>
          </cell>
        </row>
        <row r="3132">
          <cell r="C3132" t="str">
            <v>虚拟负荷8线</v>
          </cell>
          <cell r="D3132" t="str">
            <v>电流</v>
          </cell>
          <cell r="E3132">
            <v>69.3461</v>
          </cell>
        </row>
        <row r="3133">
          <cell r="C3133" t="str">
            <v>虚拟负荷7线</v>
          </cell>
          <cell r="D3133" t="str">
            <v>电流</v>
          </cell>
          <cell r="E3133">
            <v>14.6262</v>
          </cell>
        </row>
        <row r="3134">
          <cell r="C3134" t="str">
            <v>虚拟负荷6线</v>
          </cell>
          <cell r="D3134" t="str">
            <v>电流</v>
          </cell>
          <cell r="E3134">
            <v>56.6444</v>
          </cell>
        </row>
        <row r="3135">
          <cell r="C3135" t="str">
            <v>虚拟负荷4线</v>
          </cell>
          <cell r="D3135" t="str">
            <v>电流</v>
          </cell>
          <cell r="E3135">
            <v>7.8263</v>
          </cell>
        </row>
        <row r="3136">
          <cell r="C3136" t="str">
            <v>虚拟负荷2线</v>
          </cell>
          <cell r="D3136" t="str">
            <v>电流</v>
          </cell>
          <cell r="E3136">
            <v>3.91315</v>
          </cell>
        </row>
        <row r="3137">
          <cell r="C3137" t="str">
            <v>虚拟负荷1线</v>
          </cell>
          <cell r="D3137" t="str">
            <v>电流</v>
          </cell>
          <cell r="E3137">
            <v>36.1164</v>
          </cell>
        </row>
        <row r="3138">
          <cell r="C3138" t="str">
            <v>晟光I线</v>
          </cell>
          <cell r="D3138" t="str">
            <v>电流</v>
          </cell>
          <cell r="E3138">
            <v>14.424</v>
          </cell>
        </row>
        <row r="3139">
          <cell r="C3139" t="str">
            <v>晟光IV线</v>
          </cell>
          <cell r="D3139" t="str">
            <v>电流</v>
          </cell>
          <cell r="E3139">
            <v>14.562</v>
          </cell>
        </row>
        <row r="3140">
          <cell r="C3140" t="str">
            <v>晟光II线</v>
          </cell>
          <cell r="D3140" t="str">
            <v>电流</v>
          </cell>
          <cell r="E3140">
            <v>13.788</v>
          </cell>
        </row>
        <row r="3141">
          <cell r="C3141" t="str">
            <v>晟光III线</v>
          </cell>
          <cell r="D3141" t="str">
            <v>电流</v>
          </cell>
          <cell r="E3141">
            <v>34.02</v>
          </cell>
        </row>
        <row r="3142">
          <cell r="C3142" t="str">
            <v>虚拟负荷晟光I线</v>
          </cell>
          <cell r="D3142" t="str">
            <v>电流</v>
          </cell>
          <cell r="E3142">
            <v>14.424</v>
          </cell>
        </row>
        <row r="3143">
          <cell r="C3143" t="str">
            <v>虚拟负荷晟光IV线</v>
          </cell>
          <cell r="D3143" t="str">
            <v>电流</v>
          </cell>
          <cell r="E3143">
            <v>14.562</v>
          </cell>
        </row>
        <row r="3144">
          <cell r="C3144" t="str">
            <v>虚拟负荷晟光III线</v>
          </cell>
          <cell r="D3144" t="str">
            <v>电流</v>
          </cell>
          <cell r="E3144">
            <v>34.02</v>
          </cell>
        </row>
        <row r="3145">
          <cell r="C3145" t="str">
            <v>虚拟负荷晟光II线</v>
          </cell>
          <cell r="D3145" t="str">
            <v>电流</v>
          </cell>
          <cell r="E3145">
            <v>13.788</v>
          </cell>
        </row>
        <row r="3146">
          <cell r="C3146" t="str">
            <v>皇庙Ⅱ线</v>
          </cell>
          <cell r="D3146" t="str">
            <v>电流</v>
          </cell>
          <cell r="E3146">
            <v>0</v>
          </cell>
        </row>
        <row r="3147">
          <cell r="C3147" t="str">
            <v>皇庙Ⅰ线</v>
          </cell>
          <cell r="D3147" t="str">
            <v>电流</v>
          </cell>
          <cell r="E3147">
            <v>0</v>
          </cell>
        </row>
        <row r="3148">
          <cell r="C3148" t="str">
            <v>历光Ⅲ线</v>
          </cell>
          <cell r="D3148" t="str">
            <v>电流</v>
          </cell>
          <cell r="E3148">
            <v>10.752</v>
          </cell>
        </row>
        <row r="3149">
          <cell r="C3149" t="str">
            <v>历光Ⅱ线</v>
          </cell>
          <cell r="D3149" t="str">
            <v>电流</v>
          </cell>
          <cell r="E3149">
            <v>4.824</v>
          </cell>
        </row>
        <row r="3150">
          <cell r="C3150" t="str">
            <v>历光Ⅰ线</v>
          </cell>
          <cell r="D3150" t="str">
            <v>电流</v>
          </cell>
          <cell r="E3150">
            <v>1.8</v>
          </cell>
        </row>
        <row r="3151">
          <cell r="C3151" t="str">
            <v>备用线</v>
          </cell>
          <cell r="D3151" t="str">
            <v>电流</v>
          </cell>
          <cell r="E3151">
            <v>0</v>
          </cell>
        </row>
        <row r="3152">
          <cell r="C3152" t="str">
            <v>百诺2线</v>
          </cell>
          <cell r="D3152" t="str">
            <v>电流</v>
          </cell>
          <cell r="E3152">
            <v>0</v>
          </cell>
        </row>
        <row r="3153">
          <cell r="C3153" t="str">
            <v>百诺1线</v>
          </cell>
          <cell r="D3153" t="str">
            <v>电流</v>
          </cell>
          <cell r="E3153">
            <v>0</v>
          </cell>
        </row>
        <row r="3154">
          <cell r="C3154" t="str">
            <v>35kV锐光II线</v>
          </cell>
          <cell r="D3154" t="str">
            <v>电流</v>
          </cell>
          <cell r="E3154">
            <v>0</v>
          </cell>
        </row>
        <row r="3155">
          <cell r="C3155" t="str">
            <v>35kV锐光I线</v>
          </cell>
          <cell r="D3155" t="str">
            <v>电流</v>
          </cell>
          <cell r="E3155">
            <v>7.3</v>
          </cell>
        </row>
        <row r="3156">
          <cell r="C3156" t="str">
            <v>35kV青锐线</v>
          </cell>
          <cell r="D3156" t="str">
            <v>电流</v>
          </cell>
          <cell r="E3156">
            <v>0</v>
          </cell>
        </row>
        <row r="3157">
          <cell r="C3157" t="str">
            <v>35kV#2SVG301线</v>
          </cell>
          <cell r="D3157" t="str">
            <v>电流</v>
          </cell>
          <cell r="E3157">
            <v>0</v>
          </cell>
        </row>
        <row r="3158">
          <cell r="C3158" t="str">
            <v>桑光线</v>
          </cell>
          <cell r="D3158" t="str">
            <v>电流</v>
          </cell>
          <cell r="E3158">
            <v>0</v>
          </cell>
        </row>
        <row r="3159">
          <cell r="C3159" t="str">
            <v>35kV虚拟负荷华光I线</v>
          </cell>
          <cell r="D3159" t="str">
            <v>电流</v>
          </cell>
          <cell r="E3159">
            <v>3.264</v>
          </cell>
        </row>
        <row r="3160">
          <cell r="C3160" t="str">
            <v>35kV虚拟负荷华光II线</v>
          </cell>
          <cell r="D3160" t="str">
            <v>电流</v>
          </cell>
          <cell r="E3160">
            <v>9.696</v>
          </cell>
        </row>
        <row r="3161">
          <cell r="C3161" t="str">
            <v>35kV华光I线</v>
          </cell>
          <cell r="D3161" t="str">
            <v>电流</v>
          </cell>
          <cell r="E3161">
            <v>3.264</v>
          </cell>
        </row>
        <row r="3162">
          <cell r="C3162" t="str">
            <v>35kV华光II线</v>
          </cell>
          <cell r="D3162" t="str">
            <v>电流</v>
          </cell>
          <cell r="E3162">
            <v>9.696</v>
          </cell>
        </row>
        <row r="3163">
          <cell r="C3163" t="str">
            <v>35kVSVG304线</v>
          </cell>
          <cell r="D3163" t="str">
            <v>电流</v>
          </cell>
          <cell r="E3163">
            <v>0</v>
          </cell>
        </row>
        <row r="3164">
          <cell r="C3164" t="str">
            <v>孝电I线</v>
          </cell>
          <cell r="D3164" t="str">
            <v>电流</v>
          </cell>
          <cell r="E3164">
            <v>7.248</v>
          </cell>
        </row>
        <row r="3165">
          <cell r="C3165" t="str">
            <v>孝电II线</v>
          </cell>
          <cell r="D3165" t="str">
            <v>电流</v>
          </cell>
          <cell r="E3165">
            <v>4.632</v>
          </cell>
        </row>
        <row r="3166">
          <cell r="C3166" t="str">
            <v>虚拟许电Ⅳ线</v>
          </cell>
          <cell r="D3166" t="str">
            <v>电流</v>
          </cell>
          <cell r="E3166">
            <v>14.9961</v>
          </cell>
        </row>
        <row r="3167">
          <cell r="C3167" t="str">
            <v>虚拟许电Ⅲ线</v>
          </cell>
          <cell r="D3167" t="str">
            <v>电流</v>
          </cell>
          <cell r="E3167">
            <v>14.9961</v>
          </cell>
        </row>
        <row r="3168">
          <cell r="C3168" t="str">
            <v>虚拟许电Ⅱ线</v>
          </cell>
          <cell r="D3168" t="str">
            <v>电流</v>
          </cell>
          <cell r="E3168">
            <v>14.9961</v>
          </cell>
        </row>
        <row r="3169">
          <cell r="C3169" t="str">
            <v>虚拟许电Ⅰ线</v>
          </cell>
          <cell r="D3169" t="str">
            <v>电流</v>
          </cell>
          <cell r="E3169">
            <v>0</v>
          </cell>
        </row>
        <row r="3170">
          <cell r="C3170" t="str">
            <v>郑电Ⅱ线</v>
          </cell>
          <cell r="D3170" t="str">
            <v>电流</v>
          </cell>
          <cell r="E3170">
            <v>16.7</v>
          </cell>
        </row>
        <row r="3171">
          <cell r="C3171" t="str">
            <v>郑电Ⅳ线</v>
          </cell>
          <cell r="D3171" t="str">
            <v>电流</v>
          </cell>
          <cell r="E3171">
            <v>19.04</v>
          </cell>
        </row>
        <row r="3172">
          <cell r="C3172" t="str">
            <v>郑电Ⅲ线</v>
          </cell>
          <cell r="D3172" t="str">
            <v>电流</v>
          </cell>
          <cell r="E3172">
            <v>20.8</v>
          </cell>
        </row>
        <row r="3173">
          <cell r="C3173" t="str">
            <v>郑电Ⅰ线</v>
          </cell>
          <cell r="D3173" t="str">
            <v>电流</v>
          </cell>
          <cell r="E3173">
            <v>20.8</v>
          </cell>
        </row>
        <row r="3174">
          <cell r="C3174" t="str">
            <v>团通线</v>
          </cell>
          <cell r="D3174" t="str">
            <v>电流</v>
          </cell>
          <cell r="E3174">
            <v>9.684</v>
          </cell>
        </row>
        <row r="3175">
          <cell r="C3175" t="str">
            <v>团师线</v>
          </cell>
          <cell r="D3175" t="str">
            <v>电流</v>
          </cell>
          <cell r="E3175">
            <v>29.664</v>
          </cell>
        </row>
        <row r="3176">
          <cell r="C3176" t="str">
            <v>团公线</v>
          </cell>
          <cell r="D3176" t="str">
            <v>电流</v>
          </cell>
          <cell r="E3176">
            <v>43.2</v>
          </cell>
        </row>
        <row r="3177">
          <cell r="C3177" t="str">
            <v>团骏Ⅱ线</v>
          </cell>
          <cell r="D3177" t="str">
            <v>电流</v>
          </cell>
          <cell r="E3177">
            <v>13.368</v>
          </cell>
        </row>
        <row r="3178">
          <cell r="C3178" t="str">
            <v>团春线</v>
          </cell>
          <cell r="D3178" t="str">
            <v>电流</v>
          </cell>
          <cell r="E3178">
            <v>46.428</v>
          </cell>
        </row>
        <row r="3179">
          <cell r="C3179" t="str">
            <v>团职线</v>
          </cell>
          <cell r="D3179" t="str">
            <v>电流</v>
          </cell>
          <cell r="E3179">
            <v>21.462</v>
          </cell>
        </row>
        <row r="3180">
          <cell r="C3180" t="str">
            <v>团泽线</v>
          </cell>
          <cell r="D3180" t="str">
            <v>电流</v>
          </cell>
          <cell r="E3180">
            <v>15.588</v>
          </cell>
        </row>
        <row r="3181">
          <cell r="C3181" t="str">
            <v>团药线</v>
          </cell>
          <cell r="D3181" t="str">
            <v>电流</v>
          </cell>
          <cell r="E3181">
            <v>33.768</v>
          </cell>
        </row>
        <row r="3182">
          <cell r="C3182" t="str">
            <v>团宿线</v>
          </cell>
          <cell r="D3182" t="str">
            <v>电流</v>
          </cell>
          <cell r="E3182">
            <v>20.55</v>
          </cell>
        </row>
        <row r="3183">
          <cell r="C3183" t="str">
            <v>团水线</v>
          </cell>
          <cell r="D3183" t="str">
            <v>电流</v>
          </cell>
          <cell r="E3183">
            <v>17.52</v>
          </cell>
        </row>
        <row r="3184">
          <cell r="C3184" t="str">
            <v>团淑线</v>
          </cell>
          <cell r="D3184" t="str">
            <v>电流</v>
          </cell>
          <cell r="E3184">
            <v>39.12</v>
          </cell>
        </row>
        <row r="3185">
          <cell r="C3185" t="str">
            <v>团轻线</v>
          </cell>
          <cell r="D3185" t="str">
            <v>电流</v>
          </cell>
          <cell r="E3185">
            <v>57.12</v>
          </cell>
        </row>
        <row r="3186">
          <cell r="C3186" t="str">
            <v>团民线</v>
          </cell>
          <cell r="D3186" t="str">
            <v>电流</v>
          </cell>
          <cell r="E3186">
            <v>26.352</v>
          </cell>
        </row>
        <row r="3187">
          <cell r="C3187" t="str">
            <v>团盟线</v>
          </cell>
          <cell r="D3187" t="str">
            <v>电流</v>
          </cell>
          <cell r="E3187">
            <v>38.616</v>
          </cell>
        </row>
        <row r="3188">
          <cell r="C3188" t="str">
            <v>团骏Ⅰ线</v>
          </cell>
          <cell r="D3188" t="str">
            <v>电流</v>
          </cell>
          <cell r="E3188">
            <v>24.168</v>
          </cell>
        </row>
        <row r="3189">
          <cell r="C3189" t="str">
            <v>团济线</v>
          </cell>
          <cell r="D3189" t="str">
            <v>电流</v>
          </cell>
          <cell r="E3189">
            <v>13.812</v>
          </cell>
        </row>
        <row r="3190">
          <cell r="C3190" t="str">
            <v>团华线</v>
          </cell>
          <cell r="D3190" t="str">
            <v>电流</v>
          </cell>
          <cell r="E3190">
            <v>8.364</v>
          </cell>
        </row>
        <row r="3191">
          <cell r="C3191" t="str">
            <v>团范Ⅱ线</v>
          </cell>
          <cell r="D3191" t="str">
            <v>电流</v>
          </cell>
          <cell r="E3191">
            <v>0</v>
          </cell>
        </row>
        <row r="3192">
          <cell r="C3192" t="str">
            <v>团范Ⅰ线</v>
          </cell>
          <cell r="D3192" t="str">
            <v>电流</v>
          </cell>
          <cell r="E3192">
            <v>0</v>
          </cell>
        </row>
        <row r="3193">
          <cell r="C3193" t="str">
            <v>团灯Ⅰ线</v>
          </cell>
          <cell r="D3193" t="str">
            <v>电流</v>
          </cell>
          <cell r="E3193">
            <v>16.92</v>
          </cell>
        </row>
        <row r="3194">
          <cell r="C3194" t="str">
            <v>团博线</v>
          </cell>
          <cell r="D3194" t="str">
            <v>电流</v>
          </cell>
          <cell r="E3194">
            <v>9.264</v>
          </cell>
        </row>
        <row r="3195">
          <cell r="C3195" t="str">
            <v>团邦线</v>
          </cell>
          <cell r="D3195" t="str">
            <v>电流</v>
          </cell>
          <cell r="E3195">
            <v>0</v>
          </cell>
        </row>
        <row r="3196">
          <cell r="C3196" t="str">
            <v>万许线</v>
          </cell>
          <cell r="D3196" t="str">
            <v>电流</v>
          </cell>
          <cell r="E3196">
            <v>0</v>
          </cell>
        </row>
        <row r="3197">
          <cell r="C3197" t="str">
            <v>岳西线</v>
          </cell>
          <cell r="D3197" t="str">
            <v>电流</v>
          </cell>
          <cell r="E3197">
            <v>26.8499</v>
          </cell>
        </row>
        <row r="3198">
          <cell r="C3198" t="str">
            <v>岳铁线</v>
          </cell>
          <cell r="D3198" t="str">
            <v>电流</v>
          </cell>
          <cell r="E3198">
            <v>91.3381</v>
          </cell>
        </row>
        <row r="3199">
          <cell r="C3199" t="str">
            <v>岳融线</v>
          </cell>
          <cell r="D3199" t="str">
            <v>电流</v>
          </cell>
          <cell r="E3199">
            <v>50.88</v>
          </cell>
        </row>
        <row r="3200">
          <cell r="C3200" t="str">
            <v>岳绿线</v>
          </cell>
          <cell r="D3200" t="str">
            <v>电流</v>
          </cell>
          <cell r="E3200">
            <v>2.58694</v>
          </cell>
        </row>
        <row r="3201">
          <cell r="C3201" t="str">
            <v>岳河线</v>
          </cell>
          <cell r="D3201" t="str">
            <v>电流</v>
          </cell>
          <cell r="E3201">
            <v>112.211</v>
          </cell>
        </row>
        <row r="3202">
          <cell r="C3202" t="str">
            <v>岳海线</v>
          </cell>
          <cell r="D3202" t="str">
            <v>电流</v>
          </cell>
          <cell r="E3202">
            <v>7.25848</v>
          </cell>
        </row>
        <row r="3203">
          <cell r="C3203" t="str">
            <v>领站线</v>
          </cell>
          <cell r="D3203" t="str">
            <v>电流</v>
          </cell>
          <cell r="E3203">
            <v>0</v>
          </cell>
        </row>
        <row r="3204">
          <cell r="C3204" t="str">
            <v>魏苑线</v>
          </cell>
          <cell r="D3204" t="str">
            <v>电流</v>
          </cell>
          <cell r="E3204">
            <v>92.5571</v>
          </cell>
        </row>
        <row r="3205">
          <cell r="C3205" t="str">
            <v>魏源线</v>
          </cell>
          <cell r="D3205" t="str">
            <v>电流</v>
          </cell>
          <cell r="E3205">
            <v>8.32964</v>
          </cell>
        </row>
        <row r="3206">
          <cell r="C3206" t="str">
            <v>魏融线</v>
          </cell>
          <cell r="D3206" t="str">
            <v>电流</v>
          </cell>
          <cell r="E3206">
            <v>78.1546</v>
          </cell>
        </row>
        <row r="3207">
          <cell r="C3207" t="str">
            <v>魏热线</v>
          </cell>
          <cell r="D3207" t="str">
            <v>电流</v>
          </cell>
          <cell r="E3207">
            <v>47.003</v>
          </cell>
        </row>
        <row r="3208">
          <cell r="C3208" t="str">
            <v>魏泉线</v>
          </cell>
          <cell r="D3208" t="str">
            <v>电流</v>
          </cell>
          <cell r="E3208">
            <v>83.4258</v>
          </cell>
        </row>
        <row r="3209">
          <cell r="C3209" t="str">
            <v>魏能线</v>
          </cell>
          <cell r="D3209" t="str">
            <v>电流</v>
          </cell>
          <cell r="E3209">
            <v>87.9347</v>
          </cell>
        </row>
        <row r="3210">
          <cell r="C3210" t="str">
            <v>魏民线</v>
          </cell>
          <cell r="D3210" t="str">
            <v>电流</v>
          </cell>
          <cell r="E3210">
            <v>9.08905</v>
          </cell>
        </row>
        <row r="3211">
          <cell r="C3211" t="str">
            <v>魏马线</v>
          </cell>
          <cell r="D3211" t="str">
            <v>电流</v>
          </cell>
          <cell r="E3211">
            <v>19.5648</v>
          </cell>
        </row>
        <row r="3212">
          <cell r="C3212" t="str">
            <v>魏绿线</v>
          </cell>
          <cell r="D3212" t="str">
            <v>电流</v>
          </cell>
          <cell r="E3212">
            <v>40.8447</v>
          </cell>
        </row>
        <row r="3213">
          <cell r="C3213" t="str">
            <v>魏力线</v>
          </cell>
          <cell r="D3213" t="str">
            <v>电流</v>
          </cell>
          <cell r="E3213">
            <v>113.121</v>
          </cell>
        </row>
        <row r="3214">
          <cell r="C3214" t="str">
            <v>魏锦线</v>
          </cell>
          <cell r="D3214" t="str">
            <v>电流</v>
          </cell>
          <cell r="E3214">
            <v>16.7304</v>
          </cell>
        </row>
        <row r="3215">
          <cell r="C3215" t="str">
            <v>魏杭线</v>
          </cell>
          <cell r="D3215" t="str">
            <v>电流</v>
          </cell>
          <cell r="E3215">
            <v>27.7964</v>
          </cell>
        </row>
        <row r="3216">
          <cell r="C3216" t="str">
            <v>魏海线</v>
          </cell>
          <cell r="D3216" t="str">
            <v>电流</v>
          </cell>
          <cell r="E3216">
            <v>4.9734</v>
          </cell>
        </row>
        <row r="3217">
          <cell r="C3217" t="str">
            <v>魏复线</v>
          </cell>
          <cell r="D3217" t="str">
            <v>电流</v>
          </cell>
          <cell r="E3217">
            <v>51.3813</v>
          </cell>
        </row>
        <row r="3218">
          <cell r="C3218" t="str">
            <v>魏都线</v>
          </cell>
          <cell r="D3218" t="str">
            <v>电流</v>
          </cell>
          <cell r="E3218">
            <v>52.9432</v>
          </cell>
        </row>
        <row r="3219">
          <cell r="C3219" t="str">
            <v>魏城线</v>
          </cell>
          <cell r="D3219" t="str">
            <v>电流</v>
          </cell>
          <cell r="E3219">
            <v>44.0067</v>
          </cell>
        </row>
        <row r="3220">
          <cell r="C3220" t="str">
            <v>魏白线</v>
          </cell>
          <cell r="D3220" t="str">
            <v>电流</v>
          </cell>
          <cell r="E3220">
            <v>9.47968</v>
          </cell>
        </row>
        <row r="3221">
          <cell r="C3221" t="str">
            <v>文投线</v>
          </cell>
          <cell r="D3221" t="str">
            <v>电流</v>
          </cell>
          <cell r="E3221">
            <v>26.052</v>
          </cell>
        </row>
        <row r="3222">
          <cell r="C3222" t="str">
            <v>文星线</v>
          </cell>
          <cell r="D3222" t="str">
            <v>电流</v>
          </cell>
          <cell r="E3222">
            <v>33.78</v>
          </cell>
        </row>
        <row r="3223">
          <cell r="C3223" t="str">
            <v>文齐Ⅰ线</v>
          </cell>
          <cell r="D3223" t="str">
            <v>电流</v>
          </cell>
          <cell r="E3223">
            <v>22.14</v>
          </cell>
        </row>
        <row r="3224">
          <cell r="C3224" t="str">
            <v>文华Ⅱ线</v>
          </cell>
          <cell r="D3224" t="str">
            <v>电流</v>
          </cell>
          <cell r="E3224">
            <v>153.96</v>
          </cell>
        </row>
        <row r="3225">
          <cell r="C3225" t="str">
            <v>文尊线</v>
          </cell>
          <cell r="D3225" t="str">
            <v>电流</v>
          </cell>
          <cell r="E3225">
            <v>0</v>
          </cell>
        </row>
        <row r="3226">
          <cell r="C3226" t="str">
            <v>文团线</v>
          </cell>
          <cell r="D3226" t="str">
            <v>电流</v>
          </cell>
          <cell r="E3226">
            <v>1.236</v>
          </cell>
        </row>
        <row r="3227">
          <cell r="C3227" t="str">
            <v>文石线</v>
          </cell>
          <cell r="D3227" t="str">
            <v>电流</v>
          </cell>
          <cell r="E3227">
            <v>1.86</v>
          </cell>
        </row>
        <row r="3228">
          <cell r="C3228" t="str">
            <v>文融线</v>
          </cell>
          <cell r="D3228" t="str">
            <v>电流</v>
          </cell>
          <cell r="E3228">
            <v>88.176</v>
          </cell>
        </row>
        <row r="3229">
          <cell r="C3229" t="str">
            <v>文齐Ⅱ线</v>
          </cell>
          <cell r="D3229" t="str">
            <v>电流</v>
          </cell>
          <cell r="E3229">
            <v>1.656</v>
          </cell>
        </row>
        <row r="3230">
          <cell r="C3230" t="str">
            <v>文金Ⅱ线</v>
          </cell>
          <cell r="D3230" t="str">
            <v>电流</v>
          </cell>
          <cell r="E3230">
            <v>25.344</v>
          </cell>
        </row>
        <row r="3231">
          <cell r="C3231" t="str">
            <v>文金Ⅰ线</v>
          </cell>
          <cell r="D3231" t="str">
            <v>电流</v>
          </cell>
          <cell r="E3231">
            <v>29.1</v>
          </cell>
        </row>
        <row r="3232">
          <cell r="C3232" t="str">
            <v>文建线</v>
          </cell>
          <cell r="D3232" t="str">
            <v>电流</v>
          </cell>
          <cell r="E3232">
            <v>0</v>
          </cell>
        </row>
        <row r="3233">
          <cell r="C3233" t="str">
            <v>文华Ⅰ线</v>
          </cell>
          <cell r="D3233" t="str">
            <v>电流</v>
          </cell>
          <cell r="E3233">
            <v>142.404</v>
          </cell>
        </row>
        <row r="3234">
          <cell r="C3234" t="str">
            <v>文保线</v>
          </cell>
          <cell r="D3234" t="str">
            <v>电流</v>
          </cell>
          <cell r="E3234">
            <v>2.028</v>
          </cell>
        </row>
        <row r="3235">
          <cell r="C3235" t="str">
            <v>峡光线</v>
          </cell>
          <cell r="D3235" t="str">
            <v>电流</v>
          </cell>
          <cell r="E3235">
            <v>0</v>
          </cell>
        </row>
        <row r="3236">
          <cell r="C3236" t="str">
            <v>文源线</v>
          </cell>
          <cell r="D3236" t="str">
            <v>电流</v>
          </cell>
          <cell r="E3236">
            <v>0</v>
          </cell>
        </row>
        <row r="3237">
          <cell r="C3237" t="str">
            <v>文洁313线</v>
          </cell>
          <cell r="D3237" t="str">
            <v>电流</v>
          </cell>
          <cell r="E3237">
            <v>0</v>
          </cell>
        </row>
        <row r="3238">
          <cell r="C3238" t="str">
            <v>文崮线</v>
          </cell>
          <cell r="D3238" t="str">
            <v>电流</v>
          </cell>
          <cell r="E3238">
            <v>0</v>
          </cell>
        </row>
        <row r="3239">
          <cell r="C3239" t="str">
            <v>文学R1线</v>
          </cell>
          <cell r="D3239" t="str">
            <v>电流</v>
          </cell>
          <cell r="E3239">
            <v>0</v>
          </cell>
        </row>
        <row r="3240">
          <cell r="C3240" t="str">
            <v>文夏线</v>
          </cell>
          <cell r="D3240" t="str">
            <v>电流</v>
          </cell>
          <cell r="E3240">
            <v>0</v>
          </cell>
        </row>
        <row r="3241">
          <cell r="C3241" t="str">
            <v>文青线</v>
          </cell>
          <cell r="D3241" t="str">
            <v>电流</v>
          </cell>
          <cell r="E3241">
            <v>0</v>
          </cell>
        </row>
        <row r="3242">
          <cell r="C3242" t="str">
            <v>文牛线</v>
          </cell>
          <cell r="D3242" t="str">
            <v>电流</v>
          </cell>
          <cell r="E3242">
            <v>0</v>
          </cell>
        </row>
        <row r="3243">
          <cell r="C3243" t="str">
            <v>文峰线</v>
          </cell>
          <cell r="D3243" t="str">
            <v>电流</v>
          </cell>
          <cell r="E3243">
            <v>0</v>
          </cell>
        </row>
        <row r="3244">
          <cell r="C3244" t="str">
            <v>文北线</v>
          </cell>
          <cell r="D3244" t="str">
            <v>电流</v>
          </cell>
          <cell r="E3244">
            <v>0</v>
          </cell>
        </row>
        <row r="3245">
          <cell r="C3245" t="str">
            <v>物洋线</v>
          </cell>
          <cell r="D3245" t="str">
            <v>电流</v>
          </cell>
          <cell r="E3245">
            <v>66</v>
          </cell>
        </row>
        <row r="3246">
          <cell r="C3246" t="str">
            <v>物丰线</v>
          </cell>
          <cell r="D3246" t="str">
            <v>电流</v>
          </cell>
          <cell r="E3246">
            <v>133.84</v>
          </cell>
        </row>
        <row r="3247">
          <cell r="C3247" t="str">
            <v>物呈线</v>
          </cell>
          <cell r="D3247" t="str">
            <v>电流</v>
          </cell>
          <cell r="E3247">
            <v>12.32</v>
          </cell>
        </row>
        <row r="3248">
          <cell r="C3248" t="str">
            <v>物邦线</v>
          </cell>
          <cell r="D3248" t="str">
            <v>电流</v>
          </cell>
          <cell r="E3248">
            <v>8.912</v>
          </cell>
        </row>
        <row r="3249">
          <cell r="C3249" t="str">
            <v>一大线</v>
          </cell>
          <cell r="D3249" t="str">
            <v>电流</v>
          </cell>
          <cell r="E3249">
            <v>56.9406</v>
          </cell>
        </row>
        <row r="3250">
          <cell r="C3250" t="str">
            <v>西站线</v>
          </cell>
          <cell r="D3250" t="str">
            <v>电流</v>
          </cell>
          <cell r="E3250">
            <v>7.89459</v>
          </cell>
        </row>
        <row r="3251">
          <cell r="C3251" t="str">
            <v>西苑线</v>
          </cell>
          <cell r="D3251" t="str">
            <v>电流</v>
          </cell>
          <cell r="E3251">
            <v>28.4154</v>
          </cell>
        </row>
        <row r="3252">
          <cell r="C3252" t="str">
            <v>西友线</v>
          </cell>
          <cell r="D3252" t="str">
            <v>电流</v>
          </cell>
          <cell r="E3252">
            <v>71.3877</v>
          </cell>
        </row>
        <row r="3253">
          <cell r="C3253" t="str">
            <v>西影线</v>
          </cell>
          <cell r="D3253" t="str">
            <v>电流</v>
          </cell>
          <cell r="E3253">
            <v>14.8483</v>
          </cell>
        </row>
        <row r="3254">
          <cell r="C3254" t="str">
            <v>西屯线</v>
          </cell>
          <cell r="D3254" t="str">
            <v>电流</v>
          </cell>
          <cell r="E3254">
            <v>81.6106</v>
          </cell>
        </row>
        <row r="3255">
          <cell r="C3255" t="str">
            <v>西铁线</v>
          </cell>
          <cell r="D3255" t="str">
            <v>电流</v>
          </cell>
          <cell r="E3255">
            <v>41.988</v>
          </cell>
        </row>
        <row r="3256">
          <cell r="C3256" t="str">
            <v>西山线</v>
          </cell>
          <cell r="D3256" t="str">
            <v>电流</v>
          </cell>
          <cell r="E3256">
            <v>51.494</v>
          </cell>
        </row>
        <row r="3257">
          <cell r="C3257" t="str">
            <v>西桥线</v>
          </cell>
          <cell r="D3257" t="str">
            <v>电流</v>
          </cell>
          <cell r="E3257">
            <v>62.6074</v>
          </cell>
        </row>
        <row r="3258">
          <cell r="C3258" t="str">
            <v>西海线</v>
          </cell>
          <cell r="D3258" t="str">
            <v>电流</v>
          </cell>
          <cell r="E3258">
            <v>2.87444</v>
          </cell>
        </row>
        <row r="3259">
          <cell r="C3259" t="str">
            <v>西港线</v>
          </cell>
          <cell r="D3259" t="str">
            <v>电流</v>
          </cell>
          <cell r="E3259">
            <v>63.5895</v>
          </cell>
        </row>
        <row r="3260">
          <cell r="C3260" t="str">
            <v>西峨线</v>
          </cell>
          <cell r="D3260" t="str">
            <v>电流</v>
          </cell>
          <cell r="E3260">
            <v>54.238</v>
          </cell>
        </row>
        <row r="3261">
          <cell r="C3261" t="str">
            <v>西堤线</v>
          </cell>
          <cell r="D3261" t="str">
            <v>电流</v>
          </cell>
          <cell r="E3261">
            <v>0.021332</v>
          </cell>
        </row>
        <row r="3262">
          <cell r="C3262" t="str">
            <v>西城线</v>
          </cell>
          <cell r="D3262" t="str">
            <v>电流</v>
          </cell>
          <cell r="E3262">
            <v>65.4181</v>
          </cell>
        </row>
        <row r="3263">
          <cell r="C3263" t="str">
            <v>西车线</v>
          </cell>
          <cell r="D3263" t="str">
            <v>电流</v>
          </cell>
          <cell r="E3263">
            <v>19.8458</v>
          </cell>
        </row>
        <row r="3264">
          <cell r="C3264" t="str">
            <v>五三线</v>
          </cell>
          <cell r="D3264" t="str">
            <v>电流</v>
          </cell>
          <cell r="E3264">
            <v>121.239</v>
          </cell>
        </row>
        <row r="3265">
          <cell r="C3265" t="str">
            <v>无影山线</v>
          </cell>
          <cell r="D3265" t="str">
            <v>电流</v>
          </cell>
          <cell r="E3265">
            <v>156.78</v>
          </cell>
        </row>
        <row r="3266">
          <cell r="C3266" t="str">
            <v>市政线</v>
          </cell>
          <cell r="D3266" t="str">
            <v>电流</v>
          </cell>
          <cell r="E3266">
            <v>27.9231</v>
          </cell>
        </row>
        <row r="3267">
          <cell r="C3267" t="str">
            <v>车站线</v>
          </cell>
          <cell r="D3267" t="str">
            <v>电流</v>
          </cell>
          <cell r="E3267">
            <v>58.2743</v>
          </cell>
        </row>
        <row r="3268">
          <cell r="C3268" t="str">
            <v>车轮线</v>
          </cell>
          <cell r="D3268" t="str">
            <v>电流</v>
          </cell>
          <cell r="E3268">
            <v>27.6105</v>
          </cell>
        </row>
        <row r="3269">
          <cell r="C3269" t="str">
            <v>济南.西客站/客学Ⅱ线</v>
          </cell>
          <cell r="D3269" t="str">
            <v>电流</v>
          </cell>
          <cell r="E3269">
            <v>4.85483</v>
          </cell>
        </row>
        <row r="3270">
          <cell r="C3270" t="str">
            <v>客印Ⅲ线</v>
          </cell>
          <cell r="D3270" t="str">
            <v>电流</v>
          </cell>
          <cell r="E3270">
            <v>115.088</v>
          </cell>
        </row>
        <row r="3271">
          <cell r="C3271" t="str">
            <v>客印Ⅱ线</v>
          </cell>
          <cell r="D3271" t="str">
            <v>电流</v>
          </cell>
          <cell r="E3271">
            <v>99.279</v>
          </cell>
        </row>
        <row r="3272">
          <cell r="C3272" t="str">
            <v>客印Ⅰ线</v>
          </cell>
          <cell r="D3272" t="str">
            <v>电流</v>
          </cell>
          <cell r="E3272">
            <v>4.30105</v>
          </cell>
        </row>
        <row r="3273">
          <cell r="C3273" t="str">
            <v>客学线</v>
          </cell>
          <cell r="D3273" t="str">
            <v>电流</v>
          </cell>
          <cell r="E3273">
            <v>4.33752</v>
          </cell>
        </row>
        <row r="3274">
          <cell r="C3274" t="str">
            <v>客闻线</v>
          </cell>
          <cell r="D3274" t="str">
            <v>电流</v>
          </cell>
          <cell r="E3274">
            <v>73.56</v>
          </cell>
        </row>
        <row r="3275">
          <cell r="C3275" t="str">
            <v>客通线</v>
          </cell>
          <cell r="D3275" t="str">
            <v>电流</v>
          </cell>
          <cell r="E3275">
            <v>147.936</v>
          </cell>
        </row>
        <row r="3276">
          <cell r="C3276" t="str">
            <v>客速线</v>
          </cell>
          <cell r="D3276" t="str">
            <v>电流</v>
          </cell>
          <cell r="E3276">
            <v>10.9535</v>
          </cell>
        </row>
        <row r="3277">
          <cell r="C3277" t="str">
            <v>客明线</v>
          </cell>
          <cell r="D3277" t="str">
            <v>电流</v>
          </cell>
          <cell r="E3277">
            <v>7.02942</v>
          </cell>
        </row>
        <row r="3278">
          <cell r="C3278" t="str">
            <v>客绿线</v>
          </cell>
          <cell r="D3278" t="str">
            <v>电流</v>
          </cell>
          <cell r="E3278">
            <v>34.1146</v>
          </cell>
        </row>
        <row r="3279">
          <cell r="C3279" t="str">
            <v>客鲁线</v>
          </cell>
          <cell r="D3279" t="str">
            <v>电流</v>
          </cell>
          <cell r="E3279">
            <v>44.6475</v>
          </cell>
        </row>
        <row r="3280">
          <cell r="C3280" t="str">
            <v>客康线</v>
          </cell>
          <cell r="D3280" t="str">
            <v>电流</v>
          </cell>
          <cell r="E3280">
            <v>62.2799</v>
          </cell>
        </row>
        <row r="3281">
          <cell r="C3281" t="str">
            <v>客剧Ⅱ线</v>
          </cell>
          <cell r="D3281" t="str">
            <v>电流</v>
          </cell>
          <cell r="E3281">
            <v>16.8451</v>
          </cell>
        </row>
        <row r="3282">
          <cell r="C3282" t="str">
            <v>客剧Ⅰ线</v>
          </cell>
          <cell r="D3282" t="str">
            <v>电流</v>
          </cell>
          <cell r="E3282">
            <v>7.34412</v>
          </cell>
        </row>
        <row r="3283">
          <cell r="C3283" t="str">
            <v>客锦线</v>
          </cell>
          <cell r="D3283" t="str">
            <v>电流</v>
          </cell>
          <cell r="E3283">
            <v>31.7867</v>
          </cell>
        </row>
        <row r="3284">
          <cell r="C3284" t="str">
            <v>客槐线</v>
          </cell>
          <cell r="D3284" t="str">
            <v>电流</v>
          </cell>
          <cell r="E3284">
            <v>39.1708</v>
          </cell>
        </row>
        <row r="3285">
          <cell r="C3285" t="str">
            <v>客恒线</v>
          </cell>
          <cell r="D3285" t="str">
            <v>电流</v>
          </cell>
          <cell r="E3285">
            <v>131.019</v>
          </cell>
        </row>
        <row r="3286">
          <cell r="C3286" t="str">
            <v>客广Ⅳ线</v>
          </cell>
          <cell r="D3286" t="str">
            <v>电流</v>
          </cell>
          <cell r="E3286">
            <v>1.28163</v>
          </cell>
        </row>
        <row r="3287">
          <cell r="C3287" t="str">
            <v>客广Ⅲ线</v>
          </cell>
          <cell r="D3287" t="str">
            <v>电流</v>
          </cell>
          <cell r="E3287">
            <v>16.4166</v>
          </cell>
        </row>
        <row r="3288">
          <cell r="C3288" t="str">
            <v>客广Ⅰ线</v>
          </cell>
          <cell r="D3288" t="str">
            <v>电流</v>
          </cell>
          <cell r="E3288">
            <v>67.0782</v>
          </cell>
        </row>
        <row r="3289">
          <cell r="C3289" t="str">
            <v>客馆线</v>
          </cell>
          <cell r="D3289" t="str">
            <v>电流</v>
          </cell>
          <cell r="E3289">
            <v>30.8668</v>
          </cell>
        </row>
        <row r="3290">
          <cell r="C3290" t="str">
            <v>客城线</v>
          </cell>
          <cell r="D3290" t="str">
            <v>电流</v>
          </cell>
          <cell r="E3290">
            <v>143.936</v>
          </cell>
        </row>
        <row r="3291">
          <cell r="C3291" t="str">
            <v>客宝线</v>
          </cell>
          <cell r="D3291" t="str">
            <v>电流</v>
          </cell>
          <cell r="E3291">
            <v>34.3967</v>
          </cell>
        </row>
        <row r="3292">
          <cell r="C3292" t="str">
            <v>客柏线</v>
          </cell>
          <cell r="D3292" t="str">
            <v>电流</v>
          </cell>
          <cell r="E3292">
            <v>54.396</v>
          </cell>
        </row>
        <row r="3293">
          <cell r="C3293" t="str">
            <v>客安线</v>
          </cell>
          <cell r="D3293" t="str">
            <v>电流</v>
          </cell>
          <cell r="E3293">
            <v>105.431</v>
          </cell>
        </row>
        <row r="3294">
          <cell r="C3294" t="str">
            <v>沙岳线</v>
          </cell>
          <cell r="D3294" t="str">
            <v>电流</v>
          </cell>
          <cell r="E3294">
            <v>1.4014</v>
          </cell>
        </row>
        <row r="3295">
          <cell r="C3295" t="str">
            <v>沙吴线</v>
          </cell>
          <cell r="D3295" t="str">
            <v>电流</v>
          </cell>
          <cell r="E3295">
            <v>66.5083</v>
          </cell>
        </row>
        <row r="3296">
          <cell r="C3296" t="str">
            <v>沙河线</v>
          </cell>
          <cell r="D3296" t="str">
            <v>电流</v>
          </cell>
          <cell r="E3296">
            <v>14.7349</v>
          </cell>
        </row>
        <row r="3297">
          <cell r="C3297" t="str">
            <v>沙德线</v>
          </cell>
          <cell r="D3297" t="str">
            <v>电流</v>
          </cell>
          <cell r="E3297">
            <v>61.7141</v>
          </cell>
        </row>
        <row r="3298">
          <cell r="C3298" t="str">
            <v>沙创线</v>
          </cell>
          <cell r="D3298" t="str">
            <v>电流</v>
          </cell>
          <cell r="E3298">
            <v>25.7</v>
          </cell>
        </row>
        <row r="3299">
          <cell r="C3299" t="str">
            <v>沙堡线</v>
          </cell>
          <cell r="D3299" t="str">
            <v>电流</v>
          </cell>
          <cell r="E3299">
            <v>7.82845</v>
          </cell>
        </row>
        <row r="3300">
          <cell r="C3300" t="str">
            <v>黄贤I线</v>
          </cell>
          <cell r="D3300" t="str">
            <v>电流</v>
          </cell>
          <cell r="E3300">
            <v>0</v>
          </cell>
        </row>
        <row r="3301">
          <cell r="C3301" t="str">
            <v>黄贤II线</v>
          </cell>
          <cell r="D3301" t="str">
            <v>电流</v>
          </cell>
          <cell r="E3301">
            <v>0</v>
          </cell>
        </row>
        <row r="3302">
          <cell r="C3302" t="str">
            <v>贤祝线</v>
          </cell>
          <cell r="D3302" t="str">
            <v>电流</v>
          </cell>
          <cell r="E3302">
            <v>0</v>
          </cell>
        </row>
        <row r="3303">
          <cell r="C3303" t="str">
            <v>贤炼线</v>
          </cell>
          <cell r="D3303" t="str">
            <v>电流</v>
          </cell>
          <cell r="E3303">
            <v>0</v>
          </cell>
        </row>
        <row r="3304">
          <cell r="C3304" t="str">
            <v>贤崇线</v>
          </cell>
          <cell r="D3304" t="str">
            <v>电流</v>
          </cell>
          <cell r="E3304">
            <v>0</v>
          </cell>
        </row>
        <row r="3305">
          <cell r="C3305" t="str">
            <v>贤庄线</v>
          </cell>
          <cell r="D3305" t="str">
            <v>电流</v>
          </cell>
          <cell r="E3305">
            <v>47.9883</v>
          </cell>
        </row>
        <row r="3306">
          <cell r="C3306" t="str">
            <v>贤盛线</v>
          </cell>
          <cell r="D3306" t="str">
            <v>电流</v>
          </cell>
          <cell r="E3306">
            <v>3.16406</v>
          </cell>
        </row>
        <row r="3307">
          <cell r="C3307" t="str">
            <v>贤科线</v>
          </cell>
          <cell r="D3307" t="str">
            <v>电流</v>
          </cell>
          <cell r="E3307">
            <v>69.7852</v>
          </cell>
        </row>
        <row r="3308">
          <cell r="C3308" t="str">
            <v>贤金线</v>
          </cell>
          <cell r="D3308" t="str">
            <v>电流</v>
          </cell>
          <cell r="E3308">
            <v>38.4961</v>
          </cell>
        </row>
        <row r="3309">
          <cell r="C3309" t="str">
            <v>文鑫线</v>
          </cell>
          <cell r="D3309" t="str">
            <v>电流</v>
          </cell>
          <cell r="E3309">
            <v>14.9414</v>
          </cell>
        </row>
        <row r="3310">
          <cell r="C3310" t="str">
            <v>文药线</v>
          </cell>
          <cell r="D3310" t="str">
            <v>电流</v>
          </cell>
          <cell r="E3310">
            <v>34.2773</v>
          </cell>
        </row>
        <row r="3311">
          <cell r="C3311" t="str">
            <v>文泰线</v>
          </cell>
          <cell r="D3311" t="str">
            <v>电流</v>
          </cell>
          <cell r="E3311">
            <v>96.6797</v>
          </cell>
        </row>
        <row r="3312">
          <cell r="C3312" t="str">
            <v>文盛线</v>
          </cell>
          <cell r="D3312" t="str">
            <v>电流</v>
          </cell>
          <cell r="E3312">
            <v>98.7891</v>
          </cell>
        </row>
        <row r="3313">
          <cell r="C3313" t="str">
            <v>文明线</v>
          </cell>
          <cell r="D3313" t="str">
            <v>电流</v>
          </cell>
          <cell r="E3313">
            <v>37.6172</v>
          </cell>
        </row>
        <row r="3314">
          <cell r="C3314" t="str">
            <v>文明Ⅱ线</v>
          </cell>
          <cell r="D3314" t="str">
            <v>电流</v>
          </cell>
          <cell r="E3314">
            <v>44.8242</v>
          </cell>
        </row>
        <row r="3315">
          <cell r="C3315" t="str">
            <v>文理线</v>
          </cell>
          <cell r="D3315" t="str">
            <v>电流</v>
          </cell>
          <cell r="E3315">
            <v>33.2227</v>
          </cell>
        </row>
        <row r="3316">
          <cell r="C3316" t="str">
            <v>文金线</v>
          </cell>
          <cell r="D3316" t="str">
            <v>电流</v>
          </cell>
          <cell r="E3316">
            <v>82.793</v>
          </cell>
        </row>
        <row r="3317">
          <cell r="C3317" t="str">
            <v>文会Ⅱ线</v>
          </cell>
          <cell r="D3317" t="str">
            <v>电流</v>
          </cell>
          <cell r="E3317">
            <v>6.32812</v>
          </cell>
        </row>
        <row r="3318">
          <cell r="C3318" t="str">
            <v>文会Ⅰ线</v>
          </cell>
          <cell r="D3318" t="str">
            <v>电流</v>
          </cell>
          <cell r="E3318">
            <v>72.0703</v>
          </cell>
        </row>
        <row r="3319">
          <cell r="C3319" t="str">
            <v>文豪线</v>
          </cell>
          <cell r="D3319" t="str">
            <v>电流</v>
          </cell>
          <cell r="E3319">
            <v>54.3164</v>
          </cell>
        </row>
        <row r="3320">
          <cell r="C3320" t="str">
            <v>文佛线</v>
          </cell>
          <cell r="D3320" t="str">
            <v>电流</v>
          </cell>
          <cell r="E3320">
            <v>36.0352</v>
          </cell>
        </row>
        <row r="3321">
          <cell r="C3321" t="str">
            <v>文佛Ⅱ线</v>
          </cell>
          <cell r="D3321" t="str">
            <v>电流</v>
          </cell>
          <cell r="E3321">
            <v>67.6758</v>
          </cell>
        </row>
        <row r="3322">
          <cell r="C3322" t="str">
            <v>文达线</v>
          </cell>
          <cell r="D3322" t="str">
            <v>电流</v>
          </cell>
          <cell r="E3322">
            <v>26.543</v>
          </cell>
        </row>
        <row r="3323">
          <cell r="C3323" t="str">
            <v>文翠线</v>
          </cell>
          <cell r="D3323" t="str">
            <v>电流</v>
          </cell>
          <cell r="E3323">
            <v>34.6289</v>
          </cell>
        </row>
        <row r="3324">
          <cell r="C3324" t="str">
            <v>文龙线</v>
          </cell>
          <cell r="D3324" t="str">
            <v>电流</v>
          </cell>
          <cell r="E3324">
            <v>59.9414</v>
          </cell>
        </row>
        <row r="3325">
          <cell r="C3325" t="str">
            <v>新热线</v>
          </cell>
          <cell r="D3325" t="str">
            <v>电流</v>
          </cell>
          <cell r="E3325">
            <v>0</v>
          </cell>
        </row>
        <row r="3326">
          <cell r="C3326" t="str">
            <v>新钢线</v>
          </cell>
          <cell r="D3326" t="str">
            <v>电流</v>
          </cell>
          <cell r="E3326">
            <v>17.22</v>
          </cell>
        </row>
        <row r="3327">
          <cell r="C3327" t="str">
            <v>向阳线</v>
          </cell>
          <cell r="D3327" t="str">
            <v>电流</v>
          </cell>
          <cell r="E3327">
            <v>0.96</v>
          </cell>
        </row>
        <row r="3328">
          <cell r="C3328" t="str">
            <v>生钢线</v>
          </cell>
          <cell r="D3328" t="str">
            <v>电流</v>
          </cell>
          <cell r="E3328">
            <v>3.9</v>
          </cell>
        </row>
        <row r="3329">
          <cell r="C3329" t="str">
            <v>涤纶Ⅱ线</v>
          </cell>
          <cell r="D3329" t="str">
            <v>电流</v>
          </cell>
          <cell r="E3329">
            <v>0.36</v>
          </cell>
        </row>
        <row r="3330">
          <cell r="C3330" t="str">
            <v>涤纶Ⅰ线</v>
          </cell>
          <cell r="D3330" t="str">
            <v>电流</v>
          </cell>
          <cell r="E3330">
            <v>0.42</v>
          </cell>
        </row>
        <row r="3331">
          <cell r="C3331" t="str">
            <v>新铸线</v>
          </cell>
          <cell r="D3331" t="str">
            <v>电流</v>
          </cell>
          <cell r="E3331">
            <v>41.28</v>
          </cell>
        </row>
        <row r="3332">
          <cell r="C3332" t="str">
            <v>新展线</v>
          </cell>
          <cell r="D3332" t="str">
            <v>电流</v>
          </cell>
          <cell r="E3332">
            <v>27.12</v>
          </cell>
        </row>
        <row r="3333">
          <cell r="C3333" t="str">
            <v>新悦039线</v>
          </cell>
          <cell r="D3333" t="str">
            <v>电流</v>
          </cell>
          <cell r="E3333">
            <v>2.04</v>
          </cell>
        </row>
        <row r="3334">
          <cell r="C3334" t="str">
            <v>新园线</v>
          </cell>
          <cell r="D3334" t="str">
            <v>电流</v>
          </cell>
          <cell r="E3334">
            <v>31.68</v>
          </cell>
        </row>
        <row r="3335">
          <cell r="C3335" t="str">
            <v>新学线</v>
          </cell>
          <cell r="D3335" t="str">
            <v>电流</v>
          </cell>
          <cell r="E3335">
            <v>3.48</v>
          </cell>
        </row>
        <row r="3336">
          <cell r="C3336" t="str">
            <v>新行线</v>
          </cell>
          <cell r="D3336" t="str">
            <v>电流</v>
          </cell>
          <cell r="E3336">
            <v>36.42</v>
          </cell>
        </row>
        <row r="3337">
          <cell r="C3337" t="str">
            <v>新图线</v>
          </cell>
          <cell r="D3337" t="str">
            <v>电流</v>
          </cell>
          <cell r="E3337">
            <v>46.44</v>
          </cell>
        </row>
        <row r="3338">
          <cell r="C3338" t="str">
            <v>新润线</v>
          </cell>
          <cell r="D3338" t="str">
            <v>电流</v>
          </cell>
          <cell r="E3338">
            <v>14.64</v>
          </cell>
        </row>
        <row r="3339">
          <cell r="C3339" t="str">
            <v>新品线</v>
          </cell>
          <cell r="D3339" t="str">
            <v>电流</v>
          </cell>
          <cell r="E3339">
            <v>54.24</v>
          </cell>
        </row>
        <row r="3340">
          <cell r="C3340" t="str">
            <v>新贸线</v>
          </cell>
          <cell r="D3340" t="str">
            <v>电流</v>
          </cell>
          <cell r="E3340">
            <v>27.84</v>
          </cell>
        </row>
        <row r="3341">
          <cell r="C3341" t="str">
            <v>新楼线</v>
          </cell>
          <cell r="D3341" t="str">
            <v>电流</v>
          </cell>
          <cell r="E3341">
            <v>32.52</v>
          </cell>
        </row>
        <row r="3342">
          <cell r="C3342" t="str">
            <v>新里线</v>
          </cell>
          <cell r="D3342" t="str">
            <v>电流</v>
          </cell>
          <cell r="E3342">
            <v>42.48</v>
          </cell>
        </row>
        <row r="3343">
          <cell r="C3343" t="str">
            <v>新蕾线</v>
          </cell>
          <cell r="D3343" t="str">
            <v>电流</v>
          </cell>
          <cell r="E3343">
            <v>31.44</v>
          </cell>
        </row>
        <row r="3344">
          <cell r="C3344" t="str">
            <v>新郡线</v>
          </cell>
          <cell r="D3344" t="str">
            <v>电流</v>
          </cell>
          <cell r="E3344">
            <v>50.28</v>
          </cell>
        </row>
        <row r="3345">
          <cell r="C3345" t="str">
            <v>新嘉线</v>
          </cell>
          <cell r="D3345" t="str">
            <v>电流</v>
          </cell>
          <cell r="E3345">
            <v>15.48</v>
          </cell>
        </row>
        <row r="3346">
          <cell r="C3346" t="str">
            <v>新华线</v>
          </cell>
          <cell r="D3346" t="str">
            <v>电流</v>
          </cell>
          <cell r="E3346">
            <v>17.28</v>
          </cell>
        </row>
        <row r="3347">
          <cell r="C3347" t="str">
            <v>新洪线</v>
          </cell>
          <cell r="D3347" t="str">
            <v>电流</v>
          </cell>
          <cell r="E3347">
            <v>101.4</v>
          </cell>
        </row>
        <row r="3348">
          <cell r="C3348" t="str">
            <v>新海线</v>
          </cell>
          <cell r="D3348" t="str">
            <v>电流</v>
          </cell>
          <cell r="E3348">
            <v>88.08</v>
          </cell>
        </row>
        <row r="3349">
          <cell r="C3349" t="str">
            <v>新佛线</v>
          </cell>
          <cell r="D3349" t="str">
            <v>电流</v>
          </cell>
          <cell r="E3349">
            <v>86.16</v>
          </cell>
        </row>
        <row r="3350">
          <cell r="C3350" t="str">
            <v>新丰Ⅱ线</v>
          </cell>
          <cell r="D3350" t="str">
            <v>电流</v>
          </cell>
          <cell r="E3350">
            <v>57</v>
          </cell>
        </row>
        <row r="3351">
          <cell r="C3351" t="str">
            <v>新东线</v>
          </cell>
          <cell r="D3351" t="str">
            <v>电流</v>
          </cell>
          <cell r="E3351">
            <v>70.92</v>
          </cell>
        </row>
        <row r="3352">
          <cell r="C3352" t="str">
            <v>新北线</v>
          </cell>
          <cell r="D3352" t="str">
            <v>电流</v>
          </cell>
          <cell r="E3352">
            <v>17.88</v>
          </cell>
        </row>
        <row r="3353">
          <cell r="C3353" t="str">
            <v>新堡线</v>
          </cell>
          <cell r="D3353" t="str">
            <v>电流</v>
          </cell>
          <cell r="E3353">
            <v>69.96</v>
          </cell>
        </row>
        <row r="3354">
          <cell r="C3354" t="str">
            <v>新堡Ⅱ线</v>
          </cell>
          <cell r="D3354" t="str">
            <v>电流</v>
          </cell>
          <cell r="E3354">
            <v>63.84</v>
          </cell>
        </row>
        <row r="3355">
          <cell r="C3355" t="str">
            <v>新堡Ⅰ线</v>
          </cell>
          <cell r="D3355" t="str">
            <v>电流</v>
          </cell>
          <cell r="E3355">
            <v>54.12</v>
          </cell>
        </row>
        <row r="3356">
          <cell r="C3356" t="str">
            <v>新奥线</v>
          </cell>
          <cell r="D3356" t="str">
            <v>电流</v>
          </cell>
          <cell r="E3356">
            <v>59.04</v>
          </cell>
        </row>
        <row r="3357">
          <cell r="C3357" t="str">
            <v>文庄线</v>
          </cell>
          <cell r="D3357" t="str">
            <v>电流</v>
          </cell>
          <cell r="E3357">
            <v>88.92</v>
          </cell>
        </row>
        <row r="3358">
          <cell r="C3358" t="str">
            <v>轻塑线</v>
          </cell>
          <cell r="D3358" t="str">
            <v>电流</v>
          </cell>
          <cell r="E3358">
            <v>20.88</v>
          </cell>
        </row>
        <row r="3359">
          <cell r="C3359" t="str">
            <v>花蕾线</v>
          </cell>
          <cell r="D3359" t="str">
            <v>电流</v>
          </cell>
          <cell r="E3359">
            <v>17.4</v>
          </cell>
        </row>
        <row r="3360">
          <cell r="C3360" t="str">
            <v>洪楼线</v>
          </cell>
          <cell r="D3360" t="str">
            <v>电流</v>
          </cell>
          <cell r="E3360">
            <v>82.68</v>
          </cell>
        </row>
        <row r="3361">
          <cell r="C3361" t="str">
            <v>1线</v>
          </cell>
          <cell r="D3361" t="str">
            <v>电流</v>
          </cell>
          <cell r="E3361">
            <v>0</v>
          </cell>
        </row>
        <row r="3362">
          <cell r="C3362" t="str">
            <v> 新易线</v>
          </cell>
          <cell r="D3362" t="str">
            <v>电流</v>
          </cell>
          <cell r="E3362">
            <v>81.12</v>
          </cell>
        </row>
        <row r="3363">
          <cell r="C3363" t="str">
            <v>1南祥线</v>
          </cell>
          <cell r="D3363" t="str">
            <v>电流</v>
          </cell>
          <cell r="E3363">
            <v>0</v>
          </cell>
        </row>
        <row r="3364">
          <cell r="C3364" t="str">
            <v>一厂线</v>
          </cell>
          <cell r="D3364" t="str">
            <v>电流</v>
          </cell>
          <cell r="E3364">
            <v>93.232</v>
          </cell>
        </row>
        <row r="3365">
          <cell r="C3365" t="str">
            <v>南药线</v>
          </cell>
          <cell r="D3365" t="str">
            <v>电流</v>
          </cell>
          <cell r="E3365">
            <v>13.968</v>
          </cell>
        </row>
        <row r="3366">
          <cell r="C3366" t="str">
            <v>南水线</v>
          </cell>
          <cell r="D3366" t="str">
            <v>电流</v>
          </cell>
          <cell r="E3366">
            <v>0</v>
          </cell>
        </row>
        <row r="3367">
          <cell r="C3367" t="str">
            <v>南欧线</v>
          </cell>
          <cell r="D3367" t="str">
            <v>电流</v>
          </cell>
          <cell r="E3367">
            <v>2.32</v>
          </cell>
        </row>
        <row r="3368">
          <cell r="C3368" t="str">
            <v>南华线</v>
          </cell>
          <cell r="D3368" t="str">
            <v>电流</v>
          </cell>
          <cell r="E3368">
            <v>135.952</v>
          </cell>
        </row>
        <row r="3369">
          <cell r="C3369" t="str">
            <v>流长线</v>
          </cell>
          <cell r="D3369" t="str">
            <v>电流</v>
          </cell>
          <cell r="E3369">
            <v>61.872</v>
          </cell>
        </row>
        <row r="3370">
          <cell r="C3370" t="str">
            <v>二厂Ⅲ线</v>
          </cell>
          <cell r="D3370" t="str">
            <v>电流</v>
          </cell>
          <cell r="E3370">
            <v>20.032</v>
          </cell>
        </row>
        <row r="3371">
          <cell r="C3371" t="str">
            <v>二厂Ⅱ线</v>
          </cell>
          <cell r="D3371" t="str">
            <v>电流</v>
          </cell>
          <cell r="E3371">
            <v>39.328</v>
          </cell>
        </row>
        <row r="3372">
          <cell r="C3372" t="str">
            <v>二厂Ⅰ线</v>
          </cell>
          <cell r="D3372" t="str">
            <v>电流</v>
          </cell>
          <cell r="E3372">
            <v>32.16</v>
          </cell>
        </row>
        <row r="3373">
          <cell r="C3373" t="str">
            <v>南铁Ⅱ线</v>
          </cell>
          <cell r="D3373" t="str">
            <v>电流</v>
          </cell>
          <cell r="E3373">
            <v>38.048</v>
          </cell>
        </row>
        <row r="3374">
          <cell r="C3374" t="str">
            <v>兴政线</v>
          </cell>
          <cell r="D3374" t="str">
            <v>电流</v>
          </cell>
          <cell r="E3374">
            <v>77.88</v>
          </cell>
        </row>
        <row r="3375">
          <cell r="C3375" t="str">
            <v>兴远线</v>
          </cell>
          <cell r="D3375" t="str">
            <v>电流</v>
          </cell>
          <cell r="E3375">
            <v>32.52</v>
          </cell>
        </row>
        <row r="3376">
          <cell r="C3376" t="str">
            <v>兴雅线</v>
          </cell>
          <cell r="D3376" t="str">
            <v>电流</v>
          </cell>
          <cell r="E3376">
            <v>80.76</v>
          </cell>
        </row>
        <row r="3377">
          <cell r="C3377" t="str">
            <v>兴棠线</v>
          </cell>
          <cell r="D3377" t="str">
            <v>电流</v>
          </cell>
          <cell r="E3377">
            <v>116.64</v>
          </cell>
        </row>
        <row r="3378">
          <cell r="C3378" t="str">
            <v>兴荣线</v>
          </cell>
          <cell r="D3378" t="str">
            <v>电流</v>
          </cell>
          <cell r="E3378">
            <v>18.96</v>
          </cell>
        </row>
        <row r="3379">
          <cell r="C3379" t="str">
            <v>兴热Ⅱ线</v>
          </cell>
          <cell r="D3379" t="str">
            <v>电流</v>
          </cell>
          <cell r="E3379">
            <v>6.12</v>
          </cell>
        </row>
        <row r="3380">
          <cell r="C3380" t="str">
            <v>兴热Ⅰ线</v>
          </cell>
          <cell r="D3380" t="str">
            <v>电流</v>
          </cell>
          <cell r="E3380">
            <v>15.24</v>
          </cell>
        </row>
        <row r="3381">
          <cell r="C3381" t="str">
            <v>兴明线</v>
          </cell>
          <cell r="D3381" t="str">
            <v>电流</v>
          </cell>
          <cell r="E3381">
            <v>53.76</v>
          </cell>
        </row>
        <row r="3382">
          <cell r="C3382" t="str">
            <v>兴刘线</v>
          </cell>
          <cell r="D3382" t="str">
            <v>电流</v>
          </cell>
          <cell r="E3382">
            <v>49.68</v>
          </cell>
        </row>
        <row r="3383">
          <cell r="C3383" t="str">
            <v>兴居线</v>
          </cell>
          <cell r="D3383" t="str">
            <v>电流</v>
          </cell>
          <cell r="E3383">
            <v>60</v>
          </cell>
        </row>
        <row r="3384">
          <cell r="C3384" t="str">
            <v>兴佳线</v>
          </cell>
          <cell r="D3384" t="str">
            <v>电流</v>
          </cell>
          <cell r="E3384">
            <v>39.24</v>
          </cell>
        </row>
        <row r="3385">
          <cell r="C3385" t="str">
            <v>兴槐线</v>
          </cell>
          <cell r="D3385" t="str">
            <v>电流</v>
          </cell>
          <cell r="E3385">
            <v>105</v>
          </cell>
        </row>
        <row r="3386">
          <cell r="C3386" t="str">
            <v>兴城线</v>
          </cell>
          <cell r="D3386" t="str">
            <v>电流</v>
          </cell>
          <cell r="E3386">
            <v>47.52</v>
          </cell>
        </row>
        <row r="3387">
          <cell r="C3387" t="str">
            <v>兴财线</v>
          </cell>
          <cell r="D3387" t="str">
            <v>电流</v>
          </cell>
          <cell r="E3387">
            <v>40.56</v>
          </cell>
        </row>
        <row r="3388">
          <cell r="C3388" t="str">
            <v>兴保线</v>
          </cell>
          <cell r="D3388" t="str">
            <v>电流</v>
          </cell>
          <cell r="E3388">
            <v>27.36</v>
          </cell>
        </row>
        <row r="3389">
          <cell r="C3389" t="str">
            <v>前杨线</v>
          </cell>
          <cell r="D3389" t="str">
            <v>电流</v>
          </cell>
          <cell r="E3389">
            <v>120.6</v>
          </cell>
        </row>
        <row r="3390">
          <cell r="C3390" t="str">
            <v>前兴线</v>
          </cell>
          <cell r="D3390" t="str">
            <v>电流</v>
          </cell>
          <cell r="E3390">
            <v>47.4</v>
          </cell>
        </row>
        <row r="3391">
          <cell r="C3391" t="str">
            <v>兴军线</v>
          </cell>
          <cell r="D3391" t="str">
            <v>电流</v>
          </cell>
          <cell r="E3391">
            <v>69.48</v>
          </cell>
        </row>
        <row r="3392">
          <cell r="C3392" t="str">
            <v>前庄线</v>
          </cell>
          <cell r="D3392" t="str">
            <v>电流</v>
          </cell>
          <cell r="E3392">
            <v>103.32</v>
          </cell>
        </row>
        <row r="3393">
          <cell r="C3393" t="str">
            <v>兴港线</v>
          </cell>
          <cell r="D3393" t="str">
            <v>电流</v>
          </cell>
          <cell r="E3393">
            <v>29.88</v>
          </cell>
        </row>
        <row r="3394">
          <cell r="C3394" t="str">
            <v>兴医线</v>
          </cell>
          <cell r="D3394" t="str">
            <v>电流</v>
          </cell>
          <cell r="E3394">
            <v>15.84</v>
          </cell>
        </row>
        <row r="3395">
          <cell r="C3395" t="str">
            <v>隆秀D线</v>
          </cell>
          <cell r="D3395" t="str">
            <v>电流</v>
          </cell>
          <cell r="E3395">
            <v>23.484</v>
          </cell>
        </row>
        <row r="3396">
          <cell r="C3396" t="str">
            <v>隆研Ⅰ线</v>
          </cell>
          <cell r="D3396" t="str">
            <v>电流</v>
          </cell>
          <cell r="E3396">
            <v>0</v>
          </cell>
        </row>
        <row r="3397">
          <cell r="C3397" t="str">
            <v>隆秀热Ⅰ线</v>
          </cell>
          <cell r="D3397" t="str">
            <v>电流</v>
          </cell>
          <cell r="E3397">
            <v>35.448</v>
          </cell>
        </row>
        <row r="3398">
          <cell r="C3398" t="str">
            <v>隆越线</v>
          </cell>
          <cell r="D3398" t="str">
            <v>电流</v>
          </cell>
          <cell r="E3398">
            <v>15.852</v>
          </cell>
        </row>
        <row r="3399">
          <cell r="C3399" t="str">
            <v>隆园线</v>
          </cell>
          <cell r="D3399" t="str">
            <v>电流</v>
          </cell>
          <cell r="E3399">
            <v>24.948</v>
          </cell>
        </row>
        <row r="3400">
          <cell r="C3400" t="str">
            <v>隆印线</v>
          </cell>
          <cell r="D3400" t="str">
            <v>电流</v>
          </cell>
          <cell r="E3400">
            <v>1.464</v>
          </cell>
        </row>
        <row r="3401">
          <cell r="C3401" t="str">
            <v>隆研线</v>
          </cell>
          <cell r="D3401" t="str">
            <v>电流</v>
          </cell>
          <cell r="E3401">
            <v>96.588</v>
          </cell>
        </row>
        <row r="3402">
          <cell r="C3402" t="str">
            <v>隆研Ⅱ线</v>
          </cell>
          <cell r="D3402" t="str">
            <v>电流</v>
          </cell>
          <cell r="E3402">
            <v>0</v>
          </cell>
        </row>
        <row r="3403">
          <cell r="C3403" t="str">
            <v>隆研Ⅰ线</v>
          </cell>
          <cell r="D3403" t="str">
            <v>电流</v>
          </cell>
          <cell r="E3403">
            <v>4.884</v>
          </cell>
        </row>
        <row r="3404">
          <cell r="C3404" t="str">
            <v>隆秀商Ⅲ线</v>
          </cell>
          <cell r="D3404" t="str">
            <v>电流</v>
          </cell>
          <cell r="E3404">
            <v>56.076</v>
          </cell>
        </row>
        <row r="3405">
          <cell r="C3405" t="str">
            <v>隆秀商Ⅰ线</v>
          </cell>
          <cell r="D3405" t="str">
            <v>电流</v>
          </cell>
          <cell r="E3405">
            <v>44.196</v>
          </cell>
        </row>
        <row r="3406">
          <cell r="C3406" t="str">
            <v>隆秀F线</v>
          </cell>
          <cell r="D3406" t="str">
            <v>电流</v>
          </cell>
          <cell r="E3406">
            <v>6.432</v>
          </cell>
        </row>
        <row r="3407">
          <cell r="C3407" t="str">
            <v>隆秀E线</v>
          </cell>
          <cell r="D3407" t="str">
            <v>电流</v>
          </cell>
          <cell r="E3407">
            <v>65.58</v>
          </cell>
        </row>
        <row r="3408">
          <cell r="C3408" t="str">
            <v>隆秀C线</v>
          </cell>
          <cell r="D3408" t="str">
            <v>电流</v>
          </cell>
          <cell r="E3408">
            <v>95.94</v>
          </cell>
        </row>
        <row r="3409">
          <cell r="C3409" t="str">
            <v>隆西线</v>
          </cell>
          <cell r="D3409" t="str">
            <v>电流</v>
          </cell>
          <cell r="E3409">
            <v>48.948</v>
          </cell>
        </row>
        <row r="3410">
          <cell r="C3410" t="str">
            <v>隆铁线</v>
          </cell>
          <cell r="D3410" t="str">
            <v>电流</v>
          </cell>
          <cell r="E3410">
            <v>42.036</v>
          </cell>
        </row>
        <row r="3411">
          <cell r="C3411" t="str">
            <v>隆润Ⅱ线</v>
          </cell>
          <cell r="D3411" t="str">
            <v>电流</v>
          </cell>
          <cell r="E3411">
            <v>119.82</v>
          </cell>
        </row>
        <row r="3412">
          <cell r="C3412" t="str">
            <v>隆润Ⅰ线</v>
          </cell>
          <cell r="D3412" t="str">
            <v>电流</v>
          </cell>
          <cell r="E3412">
            <v>142.092</v>
          </cell>
        </row>
        <row r="3413">
          <cell r="C3413" t="str">
            <v>隆井线</v>
          </cell>
          <cell r="D3413" t="str">
            <v>电流</v>
          </cell>
          <cell r="E3413">
            <v>22.452</v>
          </cell>
        </row>
        <row r="3414">
          <cell r="C3414" t="str">
            <v>隆井Ⅱ线</v>
          </cell>
          <cell r="D3414" t="str">
            <v>电流</v>
          </cell>
          <cell r="E3414">
            <v>17.58</v>
          </cell>
        </row>
        <row r="3415">
          <cell r="C3415" t="str">
            <v>隆海线</v>
          </cell>
          <cell r="D3415" t="str">
            <v>电流</v>
          </cell>
          <cell r="E3415">
            <v>2.076</v>
          </cell>
        </row>
        <row r="3416">
          <cell r="C3416" t="str">
            <v>隆光线</v>
          </cell>
          <cell r="D3416" t="str">
            <v>电流</v>
          </cell>
          <cell r="E3416">
            <v>61.476</v>
          </cell>
        </row>
        <row r="3417">
          <cell r="C3417" t="str">
            <v>隆城线</v>
          </cell>
          <cell r="D3417" t="str">
            <v>电流</v>
          </cell>
          <cell r="E3417">
            <v>3.504</v>
          </cell>
        </row>
        <row r="3418">
          <cell r="C3418" t="str">
            <v>#2电抗器040线</v>
          </cell>
          <cell r="D3418" t="str">
            <v>电流</v>
          </cell>
          <cell r="E3418">
            <v>0</v>
          </cell>
        </row>
        <row r="3419">
          <cell r="C3419" t="str">
            <v>邢彭线</v>
          </cell>
          <cell r="D3419" t="str">
            <v>电流</v>
          </cell>
          <cell r="E3419">
            <v>0</v>
          </cell>
        </row>
        <row r="3420">
          <cell r="C3420" t="str">
            <v>邢中线</v>
          </cell>
          <cell r="D3420" t="str">
            <v>电流</v>
          </cell>
          <cell r="E3420">
            <v>49.936</v>
          </cell>
        </row>
        <row r="3421">
          <cell r="C3421" t="str">
            <v>邢英线</v>
          </cell>
          <cell r="D3421" t="str">
            <v>电流</v>
          </cell>
          <cell r="E3421">
            <v>25.088</v>
          </cell>
        </row>
        <row r="3422">
          <cell r="C3422" t="str">
            <v>邢绣线</v>
          </cell>
          <cell r="D3422" t="str">
            <v>电流</v>
          </cell>
          <cell r="E3422">
            <v>22.352</v>
          </cell>
        </row>
        <row r="3423">
          <cell r="C3423" t="str">
            <v>邢绣Ⅰ线</v>
          </cell>
          <cell r="D3423" t="str">
            <v>电流</v>
          </cell>
          <cell r="E3423">
            <v>32.08</v>
          </cell>
        </row>
        <row r="3424">
          <cell r="C3424" t="str">
            <v>邢新线</v>
          </cell>
          <cell r="D3424" t="str">
            <v>电流</v>
          </cell>
          <cell r="E3424">
            <v>6.16</v>
          </cell>
        </row>
        <row r="3425">
          <cell r="C3425" t="str">
            <v>邢祥线</v>
          </cell>
          <cell r="D3425" t="str">
            <v>电流</v>
          </cell>
          <cell r="E3425">
            <v>4.48</v>
          </cell>
        </row>
        <row r="3426">
          <cell r="C3426" t="str">
            <v>邢万线</v>
          </cell>
          <cell r="D3426" t="str">
            <v>电流</v>
          </cell>
          <cell r="E3426">
            <v>119.648</v>
          </cell>
        </row>
        <row r="3427">
          <cell r="C3427" t="str">
            <v>邢体Ⅱ线</v>
          </cell>
          <cell r="D3427" t="str">
            <v>电流</v>
          </cell>
          <cell r="E3427">
            <v>1.808</v>
          </cell>
        </row>
        <row r="3428">
          <cell r="C3428" t="str">
            <v>邢体Ⅰ线</v>
          </cell>
          <cell r="D3428" t="str">
            <v>电流</v>
          </cell>
          <cell r="E3428">
            <v>1.808</v>
          </cell>
        </row>
        <row r="3429">
          <cell r="C3429" t="str">
            <v>邢世线</v>
          </cell>
          <cell r="D3429" t="str">
            <v>电流</v>
          </cell>
          <cell r="E3429">
            <v>5.408</v>
          </cell>
        </row>
        <row r="3430">
          <cell r="C3430" t="str">
            <v>邢恒线</v>
          </cell>
          <cell r="D3430" t="str">
            <v>电流</v>
          </cell>
          <cell r="E3430">
            <v>31.888</v>
          </cell>
        </row>
        <row r="3431">
          <cell r="C3431" t="str">
            <v>邢国线</v>
          </cell>
          <cell r="D3431" t="str">
            <v>电流</v>
          </cell>
          <cell r="E3431">
            <v>75.424</v>
          </cell>
        </row>
        <row r="3432">
          <cell r="C3432" t="str">
            <v>邢凤线</v>
          </cell>
          <cell r="D3432" t="str">
            <v>电流</v>
          </cell>
          <cell r="E3432">
            <v>73.056</v>
          </cell>
        </row>
        <row r="3433">
          <cell r="C3433" t="str">
            <v>邢春线</v>
          </cell>
          <cell r="D3433" t="str">
            <v>电流</v>
          </cell>
          <cell r="E3433">
            <v>63.088</v>
          </cell>
        </row>
        <row r="3434">
          <cell r="C3434" t="str">
            <v>邢安线</v>
          </cell>
          <cell r="D3434" t="str">
            <v>电流</v>
          </cell>
          <cell r="E3434">
            <v>7.568</v>
          </cell>
        </row>
        <row r="3435">
          <cell r="C3435" t="str">
            <v>#2电抗器025线</v>
          </cell>
          <cell r="D3435" t="str">
            <v>电流</v>
          </cell>
          <cell r="E3435">
            <v>0</v>
          </cell>
        </row>
        <row r="3436">
          <cell r="C3436" t="str">
            <v>#1电抗器003线</v>
          </cell>
          <cell r="D3436" t="str">
            <v>电流</v>
          </cell>
          <cell r="E3436">
            <v>0</v>
          </cell>
        </row>
        <row r="3437">
          <cell r="C3437" t="str">
            <v>绣辛线</v>
          </cell>
          <cell r="D3437" t="str">
            <v>电流</v>
          </cell>
          <cell r="E3437">
            <v>0</v>
          </cell>
        </row>
        <row r="3438">
          <cell r="C3438" t="str">
            <v>绣泉线</v>
          </cell>
          <cell r="D3438" t="str">
            <v>电流</v>
          </cell>
          <cell r="E3438">
            <v>44.4</v>
          </cell>
        </row>
        <row r="3439">
          <cell r="C3439" t="str">
            <v>绣东线</v>
          </cell>
          <cell r="D3439" t="str">
            <v>电流</v>
          </cell>
          <cell r="E3439">
            <v>1.2</v>
          </cell>
        </row>
        <row r="3440">
          <cell r="C3440" t="str">
            <v>绣白线</v>
          </cell>
          <cell r="D3440" t="str">
            <v>电流</v>
          </cell>
          <cell r="E3440">
            <v>0</v>
          </cell>
        </row>
        <row r="3441">
          <cell r="C3441" t="str">
            <v>备用322线</v>
          </cell>
          <cell r="D3441" t="str">
            <v>电流</v>
          </cell>
          <cell r="E3441">
            <v>0</v>
          </cell>
        </row>
        <row r="3442">
          <cell r="C3442" t="str">
            <v>备用321线</v>
          </cell>
          <cell r="D3442" t="str">
            <v>电流</v>
          </cell>
          <cell r="E3442">
            <v>0</v>
          </cell>
        </row>
        <row r="3443">
          <cell r="C3443" t="str">
            <v>天绣Ⅱ线</v>
          </cell>
          <cell r="D3443" t="str">
            <v>电流</v>
          </cell>
          <cell r="E3443">
            <v>0</v>
          </cell>
        </row>
        <row r="3444">
          <cell r="C3444" t="str">
            <v>天绣Ⅰ线</v>
          </cell>
          <cell r="D3444" t="str">
            <v>电流</v>
          </cell>
          <cell r="E3444">
            <v>0</v>
          </cell>
        </row>
        <row r="3445">
          <cell r="C3445" t="str">
            <v>绣军线</v>
          </cell>
          <cell r="D3445" t="str">
            <v>电流</v>
          </cell>
          <cell r="E3445">
            <v>0</v>
          </cell>
        </row>
        <row r="3446">
          <cell r="C3446" t="str">
            <v>绣洁Ⅰ线</v>
          </cell>
          <cell r="D3446" t="str">
            <v>电流</v>
          </cell>
          <cell r="E3446">
            <v>0</v>
          </cell>
        </row>
        <row r="3447">
          <cell r="C3447" t="str">
            <v>绣化线</v>
          </cell>
          <cell r="D3447" t="str">
            <v>电流</v>
          </cell>
          <cell r="E3447">
            <v>0</v>
          </cell>
        </row>
        <row r="3448">
          <cell r="C3448" t="str">
            <v>绣化Ⅱ线</v>
          </cell>
          <cell r="D3448" t="str">
            <v>电流</v>
          </cell>
          <cell r="E3448">
            <v>0</v>
          </cell>
        </row>
        <row r="3449">
          <cell r="C3449" t="str">
            <v>绣工线</v>
          </cell>
          <cell r="D3449" t="str">
            <v>电流</v>
          </cell>
          <cell r="E3449">
            <v>0</v>
          </cell>
        </row>
        <row r="3450">
          <cell r="C3450" t="str">
            <v>百江线</v>
          </cell>
          <cell r="D3450" t="str">
            <v>电流</v>
          </cell>
          <cell r="E3450">
            <v>0</v>
          </cell>
        </row>
        <row r="3451">
          <cell r="C3451" t="str">
            <v>徐印线</v>
          </cell>
          <cell r="D3451" t="str">
            <v>电流</v>
          </cell>
          <cell r="E3451">
            <v>47.2</v>
          </cell>
        </row>
        <row r="3452">
          <cell r="C3452" t="str">
            <v>济南.徐李站/徐泰线</v>
          </cell>
          <cell r="D3452" t="str">
            <v>电流</v>
          </cell>
          <cell r="E3452">
            <v>15.36</v>
          </cell>
        </row>
        <row r="3453">
          <cell r="C3453" t="str">
            <v>徐岸线</v>
          </cell>
          <cell r="D3453" t="str">
            <v>电流</v>
          </cell>
          <cell r="E3453">
            <v>34.4</v>
          </cell>
        </row>
        <row r="3454">
          <cell r="C3454" t="str">
            <v>徐黄Ⅰ线</v>
          </cell>
          <cell r="D3454" t="str">
            <v>电流</v>
          </cell>
          <cell r="E3454">
            <v>69.28</v>
          </cell>
        </row>
        <row r="3455">
          <cell r="C3455" t="str">
            <v>徐佳线</v>
          </cell>
          <cell r="D3455" t="str">
            <v>电流</v>
          </cell>
          <cell r="E3455">
            <v>39.84</v>
          </cell>
        </row>
        <row r="3456">
          <cell r="C3456" t="str">
            <v>徐融Ⅰ线</v>
          </cell>
          <cell r="D3456" t="str">
            <v>电流</v>
          </cell>
          <cell r="E3456">
            <v>2.88</v>
          </cell>
        </row>
        <row r="3457">
          <cell r="C3457" t="str">
            <v>徐源线</v>
          </cell>
          <cell r="D3457" t="str">
            <v>电流</v>
          </cell>
          <cell r="E3457">
            <v>24.8</v>
          </cell>
        </row>
        <row r="3458">
          <cell r="C3458" t="str">
            <v>徐王线</v>
          </cell>
          <cell r="D3458" t="str">
            <v>电流</v>
          </cell>
          <cell r="E3458">
            <v>81.76</v>
          </cell>
        </row>
        <row r="3459">
          <cell r="C3459" t="str">
            <v>徐水线</v>
          </cell>
          <cell r="D3459" t="str">
            <v>电流</v>
          </cell>
          <cell r="E3459">
            <v>0.96</v>
          </cell>
        </row>
        <row r="3460">
          <cell r="C3460" t="str">
            <v>徐融Ⅱ线</v>
          </cell>
          <cell r="D3460" t="str">
            <v>电流</v>
          </cell>
          <cell r="E3460">
            <v>1.12</v>
          </cell>
        </row>
        <row r="3461">
          <cell r="C3461" t="str">
            <v>徐名012线</v>
          </cell>
          <cell r="D3461" t="str">
            <v>电流</v>
          </cell>
          <cell r="E3461">
            <v>103.68</v>
          </cell>
        </row>
        <row r="3462">
          <cell r="C3462" t="str">
            <v>徐黄Ⅱ线</v>
          </cell>
          <cell r="D3462" t="str">
            <v>电流</v>
          </cell>
          <cell r="E3462">
            <v>17.44</v>
          </cell>
        </row>
        <row r="3463">
          <cell r="C3463" t="str">
            <v>徐化线</v>
          </cell>
          <cell r="D3463" t="str">
            <v>电流</v>
          </cell>
          <cell r="E3463">
            <v>61.28</v>
          </cell>
        </row>
        <row r="3464">
          <cell r="C3464" t="str">
            <v>徐观线</v>
          </cell>
          <cell r="D3464" t="str">
            <v>电流</v>
          </cell>
          <cell r="E3464">
            <v>5.92</v>
          </cell>
        </row>
        <row r="3465">
          <cell r="C3465" t="str">
            <v>徐成线</v>
          </cell>
          <cell r="D3465" t="str">
            <v>电流</v>
          </cell>
          <cell r="E3465">
            <v>17.76</v>
          </cell>
        </row>
        <row r="3466">
          <cell r="C3466" t="str">
            <v>许水Ⅱ线</v>
          </cell>
          <cell r="D3466" t="str">
            <v>电流</v>
          </cell>
          <cell r="E3466">
            <v>3.8687</v>
          </cell>
        </row>
        <row r="3467">
          <cell r="C3467" t="str">
            <v>许水Ⅰ线</v>
          </cell>
          <cell r="D3467" t="str">
            <v>电流</v>
          </cell>
          <cell r="E3467">
            <v>3.8687</v>
          </cell>
        </row>
        <row r="3468">
          <cell r="C3468" t="str">
            <v>许平线</v>
          </cell>
          <cell r="D3468" t="str">
            <v>电流</v>
          </cell>
          <cell r="E3468">
            <v>0</v>
          </cell>
        </row>
        <row r="3469">
          <cell r="C3469" t="str">
            <v>平安线</v>
          </cell>
          <cell r="D3469" t="str">
            <v>电流</v>
          </cell>
          <cell r="E3469">
            <v>0</v>
          </cell>
        </row>
        <row r="3470">
          <cell r="C3470" t="str">
            <v>许高线</v>
          </cell>
          <cell r="D3470" t="str">
            <v>电流</v>
          </cell>
          <cell r="E3470">
            <v>0</v>
          </cell>
        </row>
        <row r="3471">
          <cell r="C3471" t="str">
            <v>许学R1线</v>
          </cell>
          <cell r="D3471" t="str">
            <v>电流</v>
          </cell>
          <cell r="E3471">
            <v>0</v>
          </cell>
        </row>
        <row r="3472">
          <cell r="C3472" t="str">
            <v>燕正线</v>
          </cell>
          <cell r="D3472" t="str">
            <v>电流</v>
          </cell>
          <cell r="E3472">
            <v>84.6</v>
          </cell>
        </row>
        <row r="3473">
          <cell r="C3473" t="str">
            <v>燕医线</v>
          </cell>
          <cell r="D3473" t="str">
            <v>电流</v>
          </cell>
          <cell r="E3473">
            <v>137.616</v>
          </cell>
        </row>
        <row r="3474">
          <cell r="C3474" t="str">
            <v>燕窑线</v>
          </cell>
          <cell r="D3474" t="str">
            <v>电流</v>
          </cell>
          <cell r="E3474">
            <v>97.464</v>
          </cell>
        </row>
        <row r="3475">
          <cell r="C3475" t="str">
            <v>燕窑Ⅱ线</v>
          </cell>
          <cell r="D3475" t="str">
            <v>电流</v>
          </cell>
          <cell r="E3475">
            <v>50.436</v>
          </cell>
        </row>
        <row r="3476">
          <cell r="C3476" t="str">
            <v>燕西线</v>
          </cell>
          <cell r="D3476" t="str">
            <v>电流</v>
          </cell>
          <cell r="E3476">
            <v>6.624</v>
          </cell>
        </row>
        <row r="3477">
          <cell r="C3477" t="str">
            <v>燕圣线</v>
          </cell>
          <cell r="D3477" t="str">
            <v>电流</v>
          </cell>
          <cell r="E3477">
            <v>43.896</v>
          </cell>
        </row>
        <row r="3478">
          <cell r="C3478" t="str">
            <v>燕润Ⅱ线</v>
          </cell>
          <cell r="D3478" t="str">
            <v>电流</v>
          </cell>
          <cell r="E3478">
            <v>50.208</v>
          </cell>
        </row>
        <row r="3479">
          <cell r="C3479" t="str">
            <v>燕润Ⅰ线</v>
          </cell>
          <cell r="D3479" t="str">
            <v>电流</v>
          </cell>
          <cell r="E3479">
            <v>154.932</v>
          </cell>
        </row>
        <row r="3480">
          <cell r="C3480" t="str">
            <v>燕泉线</v>
          </cell>
          <cell r="D3480" t="str">
            <v>电流</v>
          </cell>
          <cell r="E3480">
            <v>73.32</v>
          </cell>
        </row>
        <row r="3481">
          <cell r="C3481" t="str">
            <v>燕明线</v>
          </cell>
          <cell r="D3481" t="str">
            <v>电流</v>
          </cell>
          <cell r="E3481">
            <v>47.112</v>
          </cell>
        </row>
        <row r="3482">
          <cell r="C3482" t="str">
            <v>燕岭线</v>
          </cell>
          <cell r="D3482" t="str">
            <v>电流</v>
          </cell>
          <cell r="E3482">
            <v>42.36</v>
          </cell>
        </row>
        <row r="3483">
          <cell r="C3483" t="str">
            <v>燕蕾线</v>
          </cell>
          <cell r="D3483" t="str">
            <v>电流</v>
          </cell>
          <cell r="E3483">
            <v>49.392</v>
          </cell>
        </row>
        <row r="3484">
          <cell r="C3484" t="str">
            <v>燕佳线</v>
          </cell>
          <cell r="D3484" t="str">
            <v>电流</v>
          </cell>
          <cell r="E3484">
            <v>73.296</v>
          </cell>
        </row>
        <row r="3485">
          <cell r="C3485" t="str">
            <v>燕豪Ⅱ线</v>
          </cell>
          <cell r="D3485" t="str">
            <v>电流</v>
          </cell>
          <cell r="E3485">
            <v>27.9</v>
          </cell>
        </row>
        <row r="3486">
          <cell r="C3486" t="str">
            <v>燕豪Ⅰ线</v>
          </cell>
          <cell r="D3486" t="str">
            <v>电流</v>
          </cell>
          <cell r="E3486">
            <v>106.536</v>
          </cell>
        </row>
        <row r="3487">
          <cell r="C3487" t="str">
            <v>燕府线</v>
          </cell>
          <cell r="D3487" t="str">
            <v>电流</v>
          </cell>
          <cell r="E3487">
            <v>167.076</v>
          </cell>
        </row>
        <row r="3488">
          <cell r="C3488" t="str">
            <v>燕博线</v>
          </cell>
          <cell r="D3488" t="str">
            <v>电流</v>
          </cell>
          <cell r="E3488">
            <v>82.284</v>
          </cell>
        </row>
        <row r="3489">
          <cell r="C3489" t="str">
            <v>燕北线</v>
          </cell>
          <cell r="D3489" t="str">
            <v>电流</v>
          </cell>
          <cell r="E3489">
            <v>33.96</v>
          </cell>
        </row>
        <row r="3490">
          <cell r="C3490" t="str">
            <v>燕保线</v>
          </cell>
          <cell r="D3490" t="str">
            <v>电流</v>
          </cell>
          <cell r="E3490">
            <v>130.848</v>
          </cell>
        </row>
        <row r="3491">
          <cell r="C3491" t="str">
            <v>阳槐线</v>
          </cell>
          <cell r="D3491" t="str">
            <v>电流</v>
          </cell>
          <cell r="E3491">
            <v>71.172</v>
          </cell>
        </row>
        <row r="3492">
          <cell r="C3492" t="str">
            <v>阳二线</v>
          </cell>
          <cell r="D3492" t="str">
            <v>电流</v>
          </cell>
          <cell r="E3492">
            <v>22.56</v>
          </cell>
        </row>
        <row r="3493">
          <cell r="C3493" t="str">
            <v>阳城线</v>
          </cell>
          <cell r="D3493" t="str">
            <v>电流</v>
          </cell>
          <cell r="E3493">
            <v>66.72</v>
          </cell>
        </row>
        <row r="3494">
          <cell r="C3494" t="str">
            <v>阳景线</v>
          </cell>
          <cell r="D3494" t="str">
            <v>电流</v>
          </cell>
          <cell r="E3494">
            <v>39.888</v>
          </cell>
        </row>
        <row r="3495">
          <cell r="C3495" t="str">
            <v>阳欧线</v>
          </cell>
          <cell r="D3495" t="str">
            <v>电流</v>
          </cell>
          <cell r="E3495">
            <v>219.72</v>
          </cell>
        </row>
        <row r="3496">
          <cell r="C3496" t="str">
            <v>阳天线</v>
          </cell>
          <cell r="D3496" t="str">
            <v>电流</v>
          </cell>
          <cell r="E3496">
            <v>2.052</v>
          </cell>
        </row>
        <row r="3497">
          <cell r="C3497" t="str">
            <v>阳医线</v>
          </cell>
          <cell r="D3497" t="str">
            <v>电流</v>
          </cell>
          <cell r="E3497">
            <v>76.728</v>
          </cell>
        </row>
        <row r="3498">
          <cell r="C3498" t="str">
            <v>阳铁线</v>
          </cell>
          <cell r="D3498" t="str">
            <v>电流</v>
          </cell>
          <cell r="E3498">
            <v>36.408</v>
          </cell>
        </row>
        <row r="3499">
          <cell r="C3499" t="str">
            <v>阳盛线</v>
          </cell>
          <cell r="D3499" t="str">
            <v>电流</v>
          </cell>
          <cell r="E3499">
            <v>0</v>
          </cell>
        </row>
        <row r="3500">
          <cell r="C3500" t="str">
            <v>阳瑞线</v>
          </cell>
          <cell r="D3500" t="str">
            <v>电流</v>
          </cell>
          <cell r="E3500">
            <v>97.944</v>
          </cell>
        </row>
        <row r="3501">
          <cell r="C3501" t="str">
            <v>阳七线</v>
          </cell>
          <cell r="D3501" t="str">
            <v>电流</v>
          </cell>
          <cell r="E3501">
            <v>132.384</v>
          </cell>
        </row>
        <row r="3502">
          <cell r="C3502" t="str">
            <v>阳民线</v>
          </cell>
          <cell r="D3502" t="str">
            <v>电流</v>
          </cell>
          <cell r="E3502">
            <v>22.14</v>
          </cell>
        </row>
        <row r="3503">
          <cell r="C3503" t="str">
            <v>阳络线</v>
          </cell>
          <cell r="D3503" t="str">
            <v>电流</v>
          </cell>
          <cell r="E3503">
            <v>8.208</v>
          </cell>
        </row>
        <row r="3504">
          <cell r="C3504" t="str">
            <v>阳九线</v>
          </cell>
          <cell r="D3504" t="str">
            <v>电流</v>
          </cell>
          <cell r="E3504">
            <v>57.36</v>
          </cell>
        </row>
        <row r="3505">
          <cell r="C3505" t="str">
            <v>阳金线</v>
          </cell>
          <cell r="D3505" t="str">
            <v>电流</v>
          </cell>
          <cell r="E3505">
            <v>34.428</v>
          </cell>
        </row>
        <row r="3506">
          <cell r="C3506" t="str">
            <v>阳建线</v>
          </cell>
          <cell r="D3506" t="str">
            <v>电流</v>
          </cell>
          <cell r="E3506">
            <v>127.752</v>
          </cell>
        </row>
        <row r="3507">
          <cell r="C3507" t="str">
            <v>阳嘉线</v>
          </cell>
          <cell r="D3507" t="str">
            <v>电流</v>
          </cell>
          <cell r="E3507">
            <v>162.876</v>
          </cell>
        </row>
        <row r="3508">
          <cell r="C3508" t="str">
            <v>阳港线</v>
          </cell>
          <cell r="D3508" t="str">
            <v>电流</v>
          </cell>
          <cell r="E3508">
            <v>1.98</v>
          </cell>
        </row>
        <row r="3509">
          <cell r="C3509" t="str">
            <v>阳德线</v>
          </cell>
          <cell r="D3509" t="str">
            <v>电流</v>
          </cell>
          <cell r="E3509">
            <v>97.704</v>
          </cell>
        </row>
        <row r="3510">
          <cell r="C3510" t="str">
            <v>阳保Ⅱ线</v>
          </cell>
          <cell r="D3510" t="str">
            <v>电流</v>
          </cell>
          <cell r="E3510">
            <v>11.244</v>
          </cell>
        </row>
        <row r="3511">
          <cell r="C3511" t="str">
            <v>阳保Ⅰ线</v>
          </cell>
          <cell r="D3511" t="str">
            <v>电流</v>
          </cell>
          <cell r="E3511">
            <v>48.912</v>
          </cell>
        </row>
        <row r="3512">
          <cell r="C3512" t="str">
            <v>姚保Ⅰ线</v>
          </cell>
          <cell r="D3512" t="str">
            <v>电流</v>
          </cell>
          <cell r="E3512">
            <v>31.56</v>
          </cell>
        </row>
        <row r="3513">
          <cell r="C3513" t="str">
            <v>学院线</v>
          </cell>
          <cell r="D3513" t="str">
            <v>电流</v>
          </cell>
          <cell r="E3513">
            <v>41.52</v>
          </cell>
        </row>
        <row r="3514">
          <cell r="C3514" t="str">
            <v>姚湖线</v>
          </cell>
          <cell r="D3514" t="str">
            <v>电流</v>
          </cell>
          <cell r="E3514">
            <v>20.3878</v>
          </cell>
        </row>
        <row r="3515">
          <cell r="C3515" t="str">
            <v>姚庆线</v>
          </cell>
          <cell r="D3515" t="str">
            <v>电流</v>
          </cell>
          <cell r="E3515">
            <v>3.24</v>
          </cell>
        </row>
        <row r="3516">
          <cell r="C3516" t="str">
            <v>姚热线</v>
          </cell>
          <cell r="D3516" t="str">
            <v>电流</v>
          </cell>
          <cell r="E3516">
            <v>2.4</v>
          </cell>
        </row>
        <row r="3517">
          <cell r="C3517" t="str">
            <v>姚绿Ⅱ线</v>
          </cell>
          <cell r="D3517" t="str">
            <v>电流</v>
          </cell>
          <cell r="E3517">
            <v>0</v>
          </cell>
        </row>
        <row r="3518">
          <cell r="C3518" t="str">
            <v>姚九线</v>
          </cell>
          <cell r="D3518" t="str">
            <v>电流</v>
          </cell>
          <cell r="E3518">
            <v>14.52</v>
          </cell>
        </row>
        <row r="3519">
          <cell r="C3519" t="str">
            <v>姚西线</v>
          </cell>
          <cell r="D3519" t="str">
            <v>电流</v>
          </cell>
          <cell r="E3519">
            <v>94.44</v>
          </cell>
        </row>
        <row r="3520">
          <cell r="C3520" t="str">
            <v>姚信线</v>
          </cell>
          <cell r="D3520" t="str">
            <v>电流</v>
          </cell>
          <cell r="E3520">
            <v>35.88</v>
          </cell>
        </row>
        <row r="3521">
          <cell r="C3521" t="str">
            <v>姚政线</v>
          </cell>
          <cell r="D3521" t="str">
            <v>电流</v>
          </cell>
          <cell r="E3521">
            <v>10.68</v>
          </cell>
        </row>
        <row r="3522">
          <cell r="C3522" t="str">
            <v>姚武线</v>
          </cell>
          <cell r="D3522" t="str">
            <v>电流</v>
          </cell>
          <cell r="E3522">
            <v>127.32</v>
          </cell>
        </row>
        <row r="3523">
          <cell r="C3523" t="str">
            <v>姚齐线</v>
          </cell>
          <cell r="D3523" t="str">
            <v>电流</v>
          </cell>
          <cell r="E3523">
            <v>0</v>
          </cell>
        </row>
        <row r="3524">
          <cell r="C3524" t="str">
            <v>姚润Ⅰ线</v>
          </cell>
          <cell r="D3524" t="str">
            <v>电流</v>
          </cell>
          <cell r="E3524">
            <v>228.84</v>
          </cell>
        </row>
        <row r="3525">
          <cell r="C3525" t="str">
            <v>姚商Ⅰ线</v>
          </cell>
          <cell r="D3525" t="str">
            <v>电流</v>
          </cell>
          <cell r="E3525">
            <v>44.5575</v>
          </cell>
        </row>
        <row r="3526">
          <cell r="C3526" t="str">
            <v>姚医线</v>
          </cell>
          <cell r="D3526" t="str">
            <v>电流</v>
          </cell>
          <cell r="E3526">
            <v>56.9851</v>
          </cell>
        </row>
        <row r="3527">
          <cell r="C3527" t="str">
            <v>姚商Ⅱ线</v>
          </cell>
          <cell r="D3527" t="str">
            <v>电流</v>
          </cell>
          <cell r="E3527">
            <v>1.5586</v>
          </cell>
        </row>
        <row r="3528">
          <cell r="C3528" t="str">
            <v>姚润Ⅱ线</v>
          </cell>
          <cell r="D3528" t="str">
            <v>电流</v>
          </cell>
          <cell r="E3528">
            <v>193.68</v>
          </cell>
        </row>
        <row r="3529">
          <cell r="C3529" t="str">
            <v>姚融线</v>
          </cell>
          <cell r="D3529" t="str">
            <v>电流</v>
          </cell>
          <cell r="E3529">
            <v>30.36</v>
          </cell>
        </row>
        <row r="3530">
          <cell r="C3530" t="str">
            <v>姚科线</v>
          </cell>
          <cell r="D3530" t="str">
            <v>电流</v>
          </cell>
          <cell r="E3530">
            <v>2.33856</v>
          </cell>
        </row>
        <row r="3531">
          <cell r="C3531" t="str">
            <v>姚金线</v>
          </cell>
          <cell r="D3531" t="str">
            <v>电流</v>
          </cell>
          <cell r="E3531">
            <v>43.8</v>
          </cell>
        </row>
        <row r="3532">
          <cell r="C3532" t="str">
            <v>姚箭线</v>
          </cell>
          <cell r="D3532" t="str">
            <v>电流</v>
          </cell>
          <cell r="E3532">
            <v>87.12</v>
          </cell>
        </row>
        <row r="3533">
          <cell r="C3533" t="str">
            <v>姚吉线</v>
          </cell>
          <cell r="D3533" t="str">
            <v>电流</v>
          </cell>
          <cell r="E3533">
            <v>85.2</v>
          </cell>
        </row>
        <row r="3534">
          <cell r="C3534" t="str">
            <v>姚弘线</v>
          </cell>
          <cell r="D3534" t="str">
            <v>电流</v>
          </cell>
          <cell r="E3534">
            <v>8.28</v>
          </cell>
        </row>
        <row r="3535">
          <cell r="C3535" t="str">
            <v>姚甸线</v>
          </cell>
          <cell r="D3535" t="str">
            <v>电流</v>
          </cell>
          <cell r="E3535">
            <v>94.08</v>
          </cell>
        </row>
        <row r="3536">
          <cell r="C3536" t="str">
            <v>姚保Ⅱ线</v>
          </cell>
          <cell r="D3536" t="str">
            <v>电流</v>
          </cell>
          <cell r="E3536">
            <v>22.44</v>
          </cell>
        </row>
        <row r="3537">
          <cell r="C3537" t="str">
            <v>姚安线</v>
          </cell>
          <cell r="D3537" t="str">
            <v>电流</v>
          </cell>
          <cell r="E3537">
            <v>34.1034</v>
          </cell>
        </row>
        <row r="3538">
          <cell r="C3538" t="str">
            <v>窑头线</v>
          </cell>
          <cell r="D3538" t="str">
            <v>电流</v>
          </cell>
          <cell r="E3538">
            <v>71.88</v>
          </cell>
        </row>
        <row r="3539">
          <cell r="C3539" t="str">
            <v>燕泥线</v>
          </cell>
          <cell r="D3539" t="str">
            <v>电流</v>
          </cell>
          <cell r="E3539">
            <v>31.44</v>
          </cell>
        </row>
        <row r="3540">
          <cell r="C3540" t="str">
            <v>西江线</v>
          </cell>
          <cell r="D3540" t="str">
            <v>电流</v>
          </cell>
          <cell r="E3540">
            <v>195.48</v>
          </cell>
        </row>
        <row r="3541">
          <cell r="C3541" t="str">
            <v>义铁线</v>
          </cell>
          <cell r="D3541" t="str">
            <v>电流</v>
          </cell>
          <cell r="E3541">
            <v>0</v>
          </cell>
        </row>
        <row r="3542">
          <cell r="C3542" t="str">
            <v>港沟线</v>
          </cell>
          <cell r="D3542" t="str">
            <v>电流</v>
          </cell>
          <cell r="E3542">
            <v>0</v>
          </cell>
        </row>
        <row r="3543">
          <cell r="C3543" t="str">
            <v>义组线</v>
          </cell>
          <cell r="D3543" t="str">
            <v>电流</v>
          </cell>
          <cell r="E3543">
            <v>60.492</v>
          </cell>
        </row>
        <row r="3544">
          <cell r="C3544" t="str">
            <v>义姚线</v>
          </cell>
          <cell r="D3544" t="str">
            <v>电流</v>
          </cell>
          <cell r="E3544">
            <v>76.332</v>
          </cell>
        </row>
        <row r="3545">
          <cell r="C3545" t="str">
            <v>义盛线</v>
          </cell>
          <cell r="D3545" t="str">
            <v>电流</v>
          </cell>
          <cell r="E3545">
            <v>2.65201</v>
          </cell>
        </row>
        <row r="3546">
          <cell r="C3546" t="str">
            <v>义联线</v>
          </cell>
          <cell r="D3546" t="str">
            <v>电流</v>
          </cell>
          <cell r="E3546">
            <v>30.612</v>
          </cell>
        </row>
        <row r="3547">
          <cell r="C3547" t="str">
            <v>义居线</v>
          </cell>
          <cell r="D3547" t="str">
            <v>电流</v>
          </cell>
          <cell r="E3547">
            <v>117.648</v>
          </cell>
        </row>
        <row r="3548">
          <cell r="C3548" t="str">
            <v>义江线</v>
          </cell>
          <cell r="D3548" t="str">
            <v>电流</v>
          </cell>
          <cell r="E3548">
            <v>75.588</v>
          </cell>
        </row>
        <row r="3549">
          <cell r="C3549" t="str">
            <v>义海线</v>
          </cell>
          <cell r="D3549" t="str">
            <v>电流</v>
          </cell>
          <cell r="E3549">
            <v>43.86</v>
          </cell>
        </row>
        <row r="3550">
          <cell r="C3550" t="str">
            <v>义动线</v>
          </cell>
          <cell r="D3550" t="str">
            <v>电流</v>
          </cell>
          <cell r="E3550">
            <v>162.552</v>
          </cell>
        </row>
        <row r="3551">
          <cell r="C3551" t="str">
            <v>义安线</v>
          </cell>
          <cell r="D3551" t="str">
            <v>电流</v>
          </cell>
          <cell r="E3551">
            <v>3.54</v>
          </cell>
        </row>
        <row r="3552">
          <cell r="C3552" t="str">
            <v>小鸭线</v>
          </cell>
          <cell r="D3552" t="str">
            <v>电流</v>
          </cell>
          <cell r="E3552">
            <v>29.826</v>
          </cell>
        </row>
        <row r="3553">
          <cell r="C3553" t="str">
            <v>四厂线</v>
          </cell>
          <cell r="D3553" t="str">
            <v>电流</v>
          </cell>
          <cell r="E3553">
            <v>77.556</v>
          </cell>
        </row>
        <row r="3554">
          <cell r="C3554" t="str">
            <v>轻骑线</v>
          </cell>
          <cell r="D3554" t="str">
            <v>电流</v>
          </cell>
          <cell r="E3554">
            <v>133.224</v>
          </cell>
        </row>
        <row r="3555">
          <cell r="C3555" t="str">
            <v>龙洞线</v>
          </cell>
          <cell r="D3555" t="str">
            <v>电流</v>
          </cell>
          <cell r="E3555">
            <v>19.8</v>
          </cell>
        </row>
        <row r="3556">
          <cell r="C3556" t="str">
            <v>电信线</v>
          </cell>
          <cell r="D3556" t="str">
            <v>电流</v>
          </cell>
          <cell r="E3556">
            <v>52.752</v>
          </cell>
        </row>
        <row r="3557">
          <cell r="C3557" t="str">
            <v>英中线</v>
          </cell>
          <cell r="D3557" t="str">
            <v>电流</v>
          </cell>
          <cell r="E3557">
            <v>3.6</v>
          </cell>
        </row>
        <row r="3558">
          <cell r="C3558" t="str">
            <v>英信Ⅱ线</v>
          </cell>
          <cell r="D3558" t="str">
            <v>电流</v>
          </cell>
          <cell r="E3558">
            <v>64.56</v>
          </cell>
        </row>
        <row r="3559">
          <cell r="C3559" t="str">
            <v>英信Ⅰ线</v>
          </cell>
          <cell r="D3559" t="str">
            <v>电流</v>
          </cell>
          <cell r="E3559">
            <v>94.08</v>
          </cell>
        </row>
        <row r="3560">
          <cell r="C3560" t="str">
            <v>英新线</v>
          </cell>
          <cell r="D3560" t="str">
            <v>电流</v>
          </cell>
          <cell r="E3560">
            <v>17.4</v>
          </cell>
        </row>
        <row r="3561">
          <cell r="C3561" t="str">
            <v>英铁线</v>
          </cell>
          <cell r="D3561" t="str">
            <v>电流</v>
          </cell>
          <cell r="E3561">
            <v>49.08</v>
          </cell>
        </row>
        <row r="3562">
          <cell r="C3562" t="str">
            <v>英泰线</v>
          </cell>
          <cell r="D3562" t="str">
            <v>电流</v>
          </cell>
          <cell r="E3562">
            <v>1.32</v>
          </cell>
        </row>
        <row r="3563">
          <cell r="C3563" t="str">
            <v>英水线</v>
          </cell>
          <cell r="D3563" t="str">
            <v>电流</v>
          </cell>
          <cell r="E3563">
            <v>94.92</v>
          </cell>
        </row>
        <row r="3564">
          <cell r="C3564" t="str">
            <v>英设线</v>
          </cell>
          <cell r="D3564" t="str">
            <v>电流</v>
          </cell>
          <cell r="E3564">
            <v>58.8</v>
          </cell>
        </row>
        <row r="3565">
          <cell r="C3565" t="str">
            <v>英山线</v>
          </cell>
          <cell r="D3565" t="str">
            <v>电流</v>
          </cell>
          <cell r="E3565">
            <v>77.28</v>
          </cell>
        </row>
        <row r="3566">
          <cell r="C3566" t="str">
            <v>英热Ⅱ线</v>
          </cell>
          <cell r="D3566" t="str">
            <v>电流</v>
          </cell>
          <cell r="E3566">
            <v>72.96</v>
          </cell>
        </row>
        <row r="3567">
          <cell r="C3567" t="str">
            <v>英热Ⅰ线</v>
          </cell>
          <cell r="D3567" t="str">
            <v>电流</v>
          </cell>
          <cell r="E3567">
            <v>48.36</v>
          </cell>
        </row>
        <row r="3568">
          <cell r="C3568" t="str">
            <v>英泉线</v>
          </cell>
          <cell r="D3568" t="str">
            <v>电流</v>
          </cell>
          <cell r="E3568">
            <v>58.08</v>
          </cell>
        </row>
        <row r="3569">
          <cell r="C3569" t="str">
            <v>英七线</v>
          </cell>
          <cell r="D3569" t="str">
            <v>电流</v>
          </cell>
          <cell r="E3569">
            <v>75.96</v>
          </cell>
        </row>
        <row r="3570">
          <cell r="C3570" t="str">
            <v>英茂线</v>
          </cell>
          <cell r="D3570" t="str">
            <v>电流</v>
          </cell>
          <cell r="E3570">
            <v>10.08</v>
          </cell>
        </row>
        <row r="3571">
          <cell r="C3571" t="str">
            <v>英景线</v>
          </cell>
          <cell r="D3571" t="str">
            <v>电流</v>
          </cell>
          <cell r="E3571">
            <v>18.48</v>
          </cell>
        </row>
        <row r="3572">
          <cell r="C3572" t="str">
            <v>英金线</v>
          </cell>
          <cell r="D3572" t="str">
            <v>电流</v>
          </cell>
          <cell r="E3572">
            <v>0.6</v>
          </cell>
        </row>
        <row r="3573">
          <cell r="C3573" t="str">
            <v>英华线</v>
          </cell>
          <cell r="D3573" t="str">
            <v>电流</v>
          </cell>
          <cell r="E3573">
            <v>20.28</v>
          </cell>
        </row>
        <row r="3574">
          <cell r="C3574" t="str">
            <v>英红线</v>
          </cell>
          <cell r="D3574" t="str">
            <v>电流</v>
          </cell>
          <cell r="E3574">
            <v>72</v>
          </cell>
        </row>
        <row r="3575">
          <cell r="C3575" t="str">
            <v>英国线</v>
          </cell>
          <cell r="D3575" t="str">
            <v>电流</v>
          </cell>
          <cell r="E3575">
            <v>57</v>
          </cell>
        </row>
        <row r="3576">
          <cell r="C3576" t="str">
            <v>英大线</v>
          </cell>
          <cell r="D3576" t="str">
            <v>电流</v>
          </cell>
          <cell r="E3576">
            <v>2.76</v>
          </cell>
        </row>
        <row r="3577">
          <cell r="C3577" t="str">
            <v>英材线</v>
          </cell>
          <cell r="D3577" t="str">
            <v>电流</v>
          </cell>
          <cell r="E3577">
            <v>90.84</v>
          </cell>
        </row>
        <row r="3578">
          <cell r="C3578" t="str">
            <v>茂山线</v>
          </cell>
          <cell r="D3578" t="str">
            <v>电流</v>
          </cell>
          <cell r="E3578">
            <v>93.36</v>
          </cell>
        </row>
        <row r="3579">
          <cell r="C3579" t="str">
            <v>电专线</v>
          </cell>
          <cell r="D3579" t="str">
            <v>电流</v>
          </cell>
          <cell r="E3579">
            <v>100.92</v>
          </cell>
        </row>
        <row r="3580">
          <cell r="C3580" t="str">
            <v>#2电容器024线</v>
          </cell>
          <cell r="D3580" t="str">
            <v>电流</v>
          </cell>
          <cell r="E3580">
            <v>0</v>
          </cell>
        </row>
        <row r="3581">
          <cell r="C3581" t="str">
            <v>柜08线</v>
          </cell>
          <cell r="D3581" t="str">
            <v>电流</v>
          </cell>
          <cell r="E3581">
            <v>0</v>
          </cell>
        </row>
        <row r="3582">
          <cell r="C3582" t="str">
            <v>柜07线</v>
          </cell>
          <cell r="D3582" t="str">
            <v>电流</v>
          </cell>
          <cell r="E3582">
            <v>0</v>
          </cell>
        </row>
        <row r="3583">
          <cell r="C3583" t="str">
            <v>柜06线</v>
          </cell>
          <cell r="D3583" t="str">
            <v>电流</v>
          </cell>
          <cell r="E3583">
            <v>0</v>
          </cell>
        </row>
        <row r="3584">
          <cell r="C3584" t="str">
            <v>柜05线</v>
          </cell>
          <cell r="D3584" t="str">
            <v>电流</v>
          </cell>
          <cell r="E3584">
            <v>0</v>
          </cell>
        </row>
        <row r="3585">
          <cell r="C3585" t="str">
            <v>柜04线</v>
          </cell>
          <cell r="D3585" t="str">
            <v>电流</v>
          </cell>
          <cell r="E3585">
            <v>0</v>
          </cell>
        </row>
        <row r="3586">
          <cell r="C3586" t="str">
            <v>柜03线</v>
          </cell>
          <cell r="D3586" t="str">
            <v>电流</v>
          </cell>
          <cell r="E3586">
            <v>0</v>
          </cell>
        </row>
        <row r="3587">
          <cell r="C3587" t="str">
            <v>比亚迪虚拟负荷线</v>
          </cell>
          <cell r="D3587" t="str">
            <v>电流</v>
          </cell>
          <cell r="E3587">
            <v>439.088</v>
          </cell>
        </row>
        <row r="3588">
          <cell r="C3588" t="str">
            <v>备用005线</v>
          </cell>
          <cell r="D3588" t="str">
            <v>电流</v>
          </cell>
          <cell r="E3588">
            <v>0</v>
          </cell>
        </row>
        <row r="3589">
          <cell r="C3589" t="str">
            <v>F3线</v>
          </cell>
          <cell r="D3589" t="str">
            <v>电流</v>
          </cell>
          <cell r="E3589">
            <v>0</v>
          </cell>
        </row>
        <row r="3590">
          <cell r="C3590" t="str">
            <v>F2线</v>
          </cell>
          <cell r="D3590" t="str">
            <v>电流</v>
          </cell>
          <cell r="E3590">
            <v>0</v>
          </cell>
        </row>
        <row r="3591">
          <cell r="C3591" t="str">
            <v>F1线</v>
          </cell>
          <cell r="D3591" t="str">
            <v>电流</v>
          </cell>
          <cell r="E3591">
            <v>0</v>
          </cell>
        </row>
        <row r="3592">
          <cell r="C3592" t="str">
            <v>备用011线</v>
          </cell>
          <cell r="D3592" t="str">
            <v>电流</v>
          </cell>
          <cell r="E3592">
            <v>0</v>
          </cell>
        </row>
        <row r="3593">
          <cell r="C3593" t="str">
            <v>门隆线</v>
          </cell>
          <cell r="D3593" t="str">
            <v>电流</v>
          </cell>
          <cell r="E3593">
            <v>0</v>
          </cell>
        </row>
        <row r="3594">
          <cell r="C3594" t="str">
            <v>水隆线</v>
          </cell>
          <cell r="D3594" t="str">
            <v>电流</v>
          </cell>
          <cell r="E3594">
            <v>0</v>
          </cell>
        </row>
        <row r="3595">
          <cell r="C3595" t="str">
            <v>许平线</v>
          </cell>
          <cell r="D3595" t="str">
            <v>电流</v>
          </cell>
          <cell r="E3595">
            <v>0</v>
          </cell>
        </row>
        <row r="3596">
          <cell r="C3596" t="str">
            <v>平安线</v>
          </cell>
          <cell r="D3596" t="str">
            <v>电流</v>
          </cell>
          <cell r="E3596">
            <v>0</v>
          </cell>
        </row>
        <row r="3597">
          <cell r="C3597" t="str">
            <v>315线</v>
          </cell>
          <cell r="D3597" t="str">
            <v>电流</v>
          </cell>
          <cell r="E3597">
            <v>0</v>
          </cell>
        </row>
        <row r="3598">
          <cell r="C3598" t="str">
            <v>历钢II线</v>
          </cell>
          <cell r="D3598" t="str">
            <v>电流</v>
          </cell>
          <cell r="E3598">
            <v>0</v>
          </cell>
        </row>
        <row r="3599">
          <cell r="C3599" t="str">
            <v>韩钢I线</v>
          </cell>
          <cell r="D3599" t="str">
            <v>电流</v>
          </cell>
          <cell r="E3599">
            <v>0</v>
          </cell>
        </row>
        <row r="3600">
          <cell r="C3600" t="str">
            <v>韩钢II线</v>
          </cell>
          <cell r="D3600" t="str">
            <v>电流</v>
          </cell>
          <cell r="E3600">
            <v>0</v>
          </cell>
        </row>
        <row r="3601">
          <cell r="C3601" t="str">
            <v>天桥线</v>
          </cell>
          <cell r="D3601" t="str">
            <v>电流</v>
          </cell>
          <cell r="E3601">
            <v>0</v>
          </cell>
        </row>
        <row r="3602">
          <cell r="C3602" t="str">
            <v>七二线</v>
          </cell>
          <cell r="D3602" t="str">
            <v>电流</v>
          </cell>
          <cell r="E3602">
            <v>0</v>
          </cell>
        </row>
        <row r="3603">
          <cell r="C3603" t="str">
            <v>备用006线</v>
          </cell>
          <cell r="D3603" t="str">
            <v>电流</v>
          </cell>
          <cell r="E3603">
            <v>0</v>
          </cell>
        </row>
        <row r="3604">
          <cell r="C3604" t="str">
            <v>机场站虚拟负荷线</v>
          </cell>
          <cell r="D3604" t="str">
            <v>电流</v>
          </cell>
          <cell r="E3604">
            <v>24.4275</v>
          </cell>
        </row>
        <row r="3605">
          <cell r="C3605" t="str">
            <v>鹰药线</v>
          </cell>
          <cell r="D3605" t="str">
            <v>电流</v>
          </cell>
          <cell r="E3605">
            <v>0</v>
          </cell>
        </row>
        <row r="3606">
          <cell r="C3606" t="str">
            <v>电仓线</v>
          </cell>
          <cell r="D3606" t="str">
            <v>电流</v>
          </cell>
          <cell r="E3606">
            <v>0</v>
          </cell>
        </row>
        <row r="3607">
          <cell r="C3607" t="str">
            <v>正汽线</v>
          </cell>
          <cell r="D3607" t="str">
            <v>电流</v>
          </cell>
          <cell r="E3607">
            <v>0</v>
          </cell>
        </row>
        <row r="3608">
          <cell r="C3608" t="str">
            <v>备用011线</v>
          </cell>
          <cell r="D3608" t="str">
            <v>电流</v>
          </cell>
          <cell r="E3608">
            <v>0</v>
          </cell>
        </row>
        <row r="3609">
          <cell r="C3609" t="str">
            <v>移动数据虚拟负荷线</v>
          </cell>
          <cell r="D3609" t="str">
            <v>电流</v>
          </cell>
          <cell r="E3609">
            <v>2037.83</v>
          </cell>
        </row>
        <row r="3610">
          <cell r="C3610" t="str">
            <v>博通线</v>
          </cell>
          <cell r="D3610" t="str">
            <v>电流</v>
          </cell>
          <cell r="E3610">
            <v>0</v>
          </cell>
        </row>
        <row r="3611">
          <cell r="C3611" t="str">
            <v>33线</v>
          </cell>
          <cell r="D3611" t="str">
            <v>电流</v>
          </cell>
          <cell r="E3611">
            <v>0</v>
          </cell>
        </row>
        <row r="3612">
          <cell r="C3612" t="str">
            <v>康孟线</v>
          </cell>
          <cell r="D3612" t="str">
            <v>电流</v>
          </cell>
          <cell r="E3612">
            <v>0</v>
          </cell>
        </row>
        <row r="3613">
          <cell r="C3613" t="str">
            <v>平安店线</v>
          </cell>
          <cell r="D3613" t="str">
            <v>电流</v>
          </cell>
          <cell r="E3613">
            <v>0</v>
          </cell>
        </row>
        <row r="3614">
          <cell r="C3614" t="str">
            <v>玉能线</v>
          </cell>
          <cell r="D3614" t="str">
            <v>电流</v>
          </cell>
          <cell r="E3614">
            <v>21.102</v>
          </cell>
        </row>
        <row r="3615">
          <cell r="C3615" t="str">
            <v>玉桥线</v>
          </cell>
          <cell r="D3615" t="str">
            <v>电流</v>
          </cell>
          <cell r="E3615">
            <v>46.4244</v>
          </cell>
        </row>
        <row r="3616">
          <cell r="C3616" t="str">
            <v>玉视线</v>
          </cell>
          <cell r="D3616" t="str">
            <v>电流</v>
          </cell>
          <cell r="E3616">
            <v>42.7437</v>
          </cell>
        </row>
        <row r="3617">
          <cell r="C3617" t="str">
            <v>玉清线</v>
          </cell>
          <cell r="D3617" t="str">
            <v>电流</v>
          </cell>
          <cell r="E3617">
            <v>35.18</v>
          </cell>
        </row>
        <row r="3618">
          <cell r="C3618" t="str">
            <v>玉水线</v>
          </cell>
          <cell r="D3618" t="str">
            <v>电流</v>
          </cell>
          <cell r="E3618">
            <v>45.0176</v>
          </cell>
        </row>
        <row r="3619">
          <cell r="C3619" t="str">
            <v>玉体Ⅰ线</v>
          </cell>
          <cell r="D3619" t="str">
            <v>电流</v>
          </cell>
          <cell r="E3619">
            <v>3.1653</v>
          </cell>
        </row>
        <row r="3620">
          <cell r="C3620" t="str">
            <v>中信线</v>
          </cell>
          <cell r="D3620" t="str">
            <v>电流</v>
          </cell>
          <cell r="E3620">
            <v>10.2005</v>
          </cell>
        </row>
        <row r="3621">
          <cell r="C3621" t="str">
            <v>玉泺线</v>
          </cell>
          <cell r="D3621" t="str">
            <v>电流</v>
          </cell>
          <cell r="E3621">
            <v>40.7972</v>
          </cell>
        </row>
        <row r="3622">
          <cell r="C3622" t="str">
            <v>玉众线</v>
          </cell>
          <cell r="D3622" t="str">
            <v>电流</v>
          </cell>
          <cell r="E3622">
            <v>2.6385</v>
          </cell>
        </row>
        <row r="3623">
          <cell r="C3623" t="str">
            <v>玉院线</v>
          </cell>
          <cell r="D3623" t="str">
            <v>电流</v>
          </cell>
          <cell r="E3623">
            <v>76.6706</v>
          </cell>
        </row>
        <row r="3624">
          <cell r="C3624" t="str">
            <v>玉银线</v>
          </cell>
          <cell r="D3624" t="str">
            <v>电流</v>
          </cell>
          <cell r="E3624">
            <v>33.5335</v>
          </cell>
        </row>
        <row r="3625">
          <cell r="C3625" t="str">
            <v>玉医线</v>
          </cell>
          <cell r="D3625" t="str">
            <v>电流</v>
          </cell>
          <cell r="E3625">
            <v>13.1925</v>
          </cell>
        </row>
        <row r="3626">
          <cell r="C3626" t="str">
            <v>玉新线</v>
          </cell>
          <cell r="D3626" t="str">
            <v>电流</v>
          </cell>
          <cell r="E3626">
            <v>89.3318</v>
          </cell>
        </row>
        <row r="3627">
          <cell r="C3627" t="str">
            <v>玉文线</v>
          </cell>
          <cell r="D3627" t="str">
            <v>电流</v>
          </cell>
          <cell r="E3627">
            <v>23.5639</v>
          </cell>
        </row>
        <row r="3628">
          <cell r="C3628" t="str">
            <v>玉商线</v>
          </cell>
          <cell r="D3628" t="str">
            <v>电流</v>
          </cell>
          <cell r="E3628">
            <v>107.123</v>
          </cell>
        </row>
        <row r="3629">
          <cell r="C3629" t="str">
            <v>玉历线</v>
          </cell>
          <cell r="D3629" t="str">
            <v>电流</v>
          </cell>
          <cell r="E3629">
            <v>88.9801</v>
          </cell>
        </row>
        <row r="3630">
          <cell r="C3630" t="str">
            <v>玉康线</v>
          </cell>
          <cell r="D3630" t="str">
            <v>电流</v>
          </cell>
          <cell r="E3630">
            <v>1.4068</v>
          </cell>
        </row>
        <row r="3631">
          <cell r="C3631" t="str">
            <v>玉健线</v>
          </cell>
          <cell r="D3631" t="str">
            <v>电流</v>
          </cell>
          <cell r="E3631">
            <v>4.5721</v>
          </cell>
        </row>
        <row r="3632">
          <cell r="C3632" t="str">
            <v>玉纪线</v>
          </cell>
          <cell r="D3632" t="str">
            <v>电流</v>
          </cell>
          <cell r="E3632">
            <v>14.068</v>
          </cell>
        </row>
        <row r="3633">
          <cell r="C3633" t="str">
            <v>玉华线</v>
          </cell>
          <cell r="D3633" t="str">
            <v>电流</v>
          </cell>
          <cell r="E3633">
            <v>68.5815</v>
          </cell>
        </row>
        <row r="3634">
          <cell r="C3634" t="str">
            <v>玉广线</v>
          </cell>
          <cell r="D3634" t="str">
            <v>电流</v>
          </cell>
          <cell r="E3634">
            <v>55.9203</v>
          </cell>
        </row>
        <row r="3635">
          <cell r="C3635" t="str">
            <v>玉动线</v>
          </cell>
          <cell r="D3635" t="str">
            <v>电流</v>
          </cell>
          <cell r="E3635">
            <v>20.9202</v>
          </cell>
        </row>
        <row r="3636">
          <cell r="C3636" t="str">
            <v>玉灯线</v>
          </cell>
          <cell r="D3636" t="str">
            <v>电流</v>
          </cell>
          <cell r="E3636">
            <v>2.4619</v>
          </cell>
        </row>
        <row r="3637">
          <cell r="C3637" t="str">
            <v>玉安线</v>
          </cell>
          <cell r="D3637" t="str">
            <v>电流</v>
          </cell>
          <cell r="E3637">
            <v>28.8394</v>
          </cell>
        </row>
        <row r="3638">
          <cell r="C3638" t="str">
            <v>英雄线</v>
          </cell>
          <cell r="D3638" t="str">
            <v>电流</v>
          </cell>
          <cell r="E3638">
            <v>60.4924</v>
          </cell>
        </row>
        <row r="3639">
          <cell r="C3639" t="str">
            <v>银座线</v>
          </cell>
          <cell r="D3639" t="str">
            <v>电流</v>
          </cell>
          <cell r="E3639">
            <v>66.1196</v>
          </cell>
        </row>
        <row r="3640">
          <cell r="C3640" t="str">
            <v>文西线</v>
          </cell>
          <cell r="D3640" t="str">
            <v>电流</v>
          </cell>
          <cell r="E3640">
            <v>48.1829</v>
          </cell>
        </row>
        <row r="3641">
          <cell r="C3641" t="str">
            <v>山工线</v>
          </cell>
          <cell r="D3641" t="str">
            <v>电流</v>
          </cell>
          <cell r="E3641">
            <v>1.4068</v>
          </cell>
        </row>
        <row r="3642">
          <cell r="C3642" t="str">
            <v>科技线</v>
          </cell>
          <cell r="D3642" t="str">
            <v>电流</v>
          </cell>
          <cell r="E3642">
            <v>23.5639</v>
          </cell>
        </row>
        <row r="3643">
          <cell r="C3643" t="str">
            <v>华联线</v>
          </cell>
          <cell r="D3643" t="str">
            <v>电流</v>
          </cell>
          <cell r="E3643">
            <v>37.6319</v>
          </cell>
        </row>
        <row r="3644">
          <cell r="C3644" t="str">
            <v>八一线</v>
          </cell>
          <cell r="D3644" t="str">
            <v>电流</v>
          </cell>
          <cell r="E3644">
            <v>26.7292</v>
          </cell>
        </row>
        <row r="3645">
          <cell r="C3645" t="str">
            <v>玉站线</v>
          </cell>
          <cell r="D3645" t="str">
            <v>电流</v>
          </cell>
          <cell r="E3645">
            <v>0</v>
          </cell>
        </row>
        <row r="3646">
          <cell r="C3646" t="str">
            <v>湖齐线</v>
          </cell>
          <cell r="D3646" t="str">
            <v>电流</v>
          </cell>
          <cell r="E3646">
            <v>222.752</v>
          </cell>
        </row>
        <row r="3647">
          <cell r="C3647" t="str">
            <v>湖康线</v>
          </cell>
          <cell r="D3647" t="str">
            <v>电流</v>
          </cell>
          <cell r="E3647">
            <v>12.688</v>
          </cell>
        </row>
        <row r="3648">
          <cell r="C3648" t="str">
            <v>湖槐线</v>
          </cell>
          <cell r="D3648" t="str">
            <v>电流</v>
          </cell>
          <cell r="E3648">
            <v>8.8</v>
          </cell>
        </row>
        <row r="3649">
          <cell r="C3649" t="str">
            <v>湖河线</v>
          </cell>
          <cell r="D3649" t="str">
            <v>电流</v>
          </cell>
          <cell r="E3649">
            <v>21.28</v>
          </cell>
        </row>
        <row r="3650">
          <cell r="C3650" t="str">
            <v>绣宁线</v>
          </cell>
          <cell r="D3650" t="str">
            <v>电流</v>
          </cell>
          <cell r="E3650">
            <v>0</v>
          </cell>
        </row>
        <row r="3651">
          <cell r="C3651" t="str">
            <v>绣白线</v>
          </cell>
          <cell r="D3651" t="str">
            <v>电流</v>
          </cell>
          <cell r="E3651">
            <v>0</v>
          </cell>
        </row>
        <row r="3652">
          <cell r="C3652" t="str">
            <v>白郑线</v>
          </cell>
          <cell r="D3652" t="str">
            <v>电流</v>
          </cell>
          <cell r="E3652">
            <v>29.0375</v>
          </cell>
        </row>
        <row r="3653">
          <cell r="C3653" t="str">
            <v>白赵线</v>
          </cell>
          <cell r="D3653" t="str">
            <v>电流</v>
          </cell>
          <cell r="E3653">
            <v>152.318</v>
          </cell>
        </row>
        <row r="3654">
          <cell r="C3654" t="str">
            <v>白韩线</v>
          </cell>
          <cell r="D3654" t="str">
            <v>电流</v>
          </cell>
          <cell r="E3654">
            <v>80.0535</v>
          </cell>
        </row>
        <row r="3655">
          <cell r="C3655" t="str">
            <v>百体线</v>
          </cell>
          <cell r="D3655" t="str">
            <v>电流</v>
          </cell>
          <cell r="E3655">
            <v>0</v>
          </cell>
        </row>
        <row r="3656">
          <cell r="C3656" t="str">
            <v>百埠Ⅱ线</v>
          </cell>
          <cell r="D3656" t="str">
            <v>电流</v>
          </cell>
          <cell r="E3656">
            <v>0</v>
          </cell>
        </row>
        <row r="3657">
          <cell r="C3657" t="str">
            <v>滨樾线</v>
          </cell>
          <cell r="D3657" t="str">
            <v>电流</v>
          </cell>
          <cell r="E3657">
            <v>26.64</v>
          </cell>
        </row>
        <row r="3658">
          <cell r="C3658" t="str">
            <v>滨缇线</v>
          </cell>
          <cell r="D3658" t="str">
            <v>电流</v>
          </cell>
          <cell r="E3658">
            <v>17.88</v>
          </cell>
        </row>
        <row r="3659">
          <cell r="C3659" t="str">
            <v>滨中线</v>
          </cell>
          <cell r="D3659" t="str">
            <v>电流</v>
          </cell>
          <cell r="E3659">
            <v>10.8</v>
          </cell>
        </row>
        <row r="3660">
          <cell r="C3660" t="str">
            <v>滨寨线</v>
          </cell>
          <cell r="D3660" t="str">
            <v>电流</v>
          </cell>
          <cell r="E3660">
            <v>24.72</v>
          </cell>
        </row>
        <row r="3661">
          <cell r="C3661" t="str">
            <v>滨园线</v>
          </cell>
          <cell r="D3661" t="str">
            <v>电流</v>
          </cell>
          <cell r="E3661">
            <v>15.84</v>
          </cell>
        </row>
        <row r="3662">
          <cell r="C3662" t="str">
            <v>滨姚线</v>
          </cell>
          <cell r="D3662" t="str">
            <v>电流</v>
          </cell>
          <cell r="E3662">
            <v>11.88</v>
          </cell>
        </row>
        <row r="3663">
          <cell r="C3663" t="str">
            <v>滨杨线</v>
          </cell>
          <cell r="D3663" t="str">
            <v>电流</v>
          </cell>
          <cell r="E3663">
            <v>15.36</v>
          </cell>
        </row>
        <row r="3664">
          <cell r="C3664" t="str">
            <v>滨湾线</v>
          </cell>
          <cell r="D3664" t="str">
            <v>电流</v>
          </cell>
          <cell r="E3664">
            <v>90.96</v>
          </cell>
        </row>
        <row r="3665">
          <cell r="C3665" t="str">
            <v>滨田线</v>
          </cell>
          <cell r="D3665" t="str">
            <v>电流</v>
          </cell>
          <cell r="E3665">
            <v>47.52</v>
          </cell>
        </row>
        <row r="3666">
          <cell r="C3666" t="str">
            <v>滨台线</v>
          </cell>
          <cell r="D3666" t="str">
            <v>电流</v>
          </cell>
          <cell r="E3666">
            <v>9.6</v>
          </cell>
        </row>
        <row r="3667">
          <cell r="C3667" t="str">
            <v>滨圣线</v>
          </cell>
          <cell r="D3667" t="str">
            <v>电流</v>
          </cell>
          <cell r="E3667">
            <v>4.08</v>
          </cell>
        </row>
        <row r="3668">
          <cell r="C3668" t="str">
            <v>滨山线</v>
          </cell>
          <cell r="D3668" t="str">
            <v>电流</v>
          </cell>
          <cell r="E3668">
            <v>7.2</v>
          </cell>
        </row>
        <row r="3669">
          <cell r="C3669" t="str">
            <v>滨侨线</v>
          </cell>
          <cell r="D3669" t="str">
            <v>电流</v>
          </cell>
          <cell r="E3669">
            <v>24.84</v>
          </cell>
        </row>
        <row r="3670">
          <cell r="C3670" t="str">
            <v>滨丽线</v>
          </cell>
          <cell r="D3670" t="str">
            <v>电流</v>
          </cell>
          <cell r="E3670">
            <v>14.52</v>
          </cell>
        </row>
        <row r="3671">
          <cell r="C3671" t="str">
            <v>滨景线</v>
          </cell>
          <cell r="D3671" t="str">
            <v>电流</v>
          </cell>
          <cell r="E3671">
            <v>8.88</v>
          </cell>
        </row>
        <row r="3672">
          <cell r="C3672" t="str">
            <v>滨华线</v>
          </cell>
          <cell r="D3672" t="str">
            <v>电流</v>
          </cell>
          <cell r="E3672">
            <v>17.64</v>
          </cell>
        </row>
        <row r="3673">
          <cell r="C3673" t="str">
            <v>滨湖线</v>
          </cell>
          <cell r="D3673" t="str">
            <v>电流</v>
          </cell>
          <cell r="E3673">
            <v>58.2</v>
          </cell>
        </row>
        <row r="3674">
          <cell r="C3674" t="str">
            <v>滨宏线</v>
          </cell>
          <cell r="D3674" t="str">
            <v>电流</v>
          </cell>
          <cell r="E3674">
            <v>2.4</v>
          </cell>
        </row>
        <row r="3675">
          <cell r="C3675" t="str">
            <v>滨工线</v>
          </cell>
          <cell r="D3675" t="str">
            <v>电流</v>
          </cell>
          <cell r="E3675">
            <v>16.2</v>
          </cell>
        </row>
        <row r="3676">
          <cell r="C3676" t="str">
            <v>滨大线</v>
          </cell>
          <cell r="D3676" t="str">
            <v>电流</v>
          </cell>
          <cell r="E3676">
            <v>2.52</v>
          </cell>
        </row>
        <row r="3677">
          <cell r="C3677" t="str">
            <v>滨创线</v>
          </cell>
          <cell r="D3677" t="str">
            <v>电流</v>
          </cell>
          <cell r="E3677">
            <v>0.6</v>
          </cell>
        </row>
        <row r="3678">
          <cell r="C3678" t="str">
            <v>滨安线</v>
          </cell>
          <cell r="D3678" t="str">
            <v>电流</v>
          </cell>
          <cell r="E3678">
            <v>61.08</v>
          </cell>
        </row>
        <row r="3679">
          <cell r="C3679" t="str">
            <v>#2接地变021线</v>
          </cell>
          <cell r="D3679" t="str">
            <v>电流</v>
          </cell>
          <cell r="E3679">
            <v>0</v>
          </cell>
        </row>
        <row r="3680">
          <cell r="C3680" t="str">
            <v>#1接地变014线</v>
          </cell>
          <cell r="D3680" t="str">
            <v>电流</v>
          </cell>
          <cell r="E3680">
            <v>0</v>
          </cell>
        </row>
        <row r="3681">
          <cell r="C3681" t="str">
            <v>商用车线</v>
          </cell>
          <cell r="D3681" t="str">
            <v>电流</v>
          </cell>
          <cell r="E3681">
            <v>15.8265</v>
          </cell>
        </row>
        <row r="3682">
          <cell r="C3682" t="str">
            <v>精铸线</v>
          </cell>
          <cell r="D3682" t="str">
            <v>电流</v>
          </cell>
          <cell r="E3682">
            <v>13.0129</v>
          </cell>
        </row>
        <row r="3683">
          <cell r="C3683" t="str">
            <v>动力线</v>
          </cell>
          <cell r="D3683" t="str">
            <v>电流</v>
          </cell>
          <cell r="E3683">
            <v>10.9027</v>
          </cell>
        </row>
        <row r="3684">
          <cell r="C3684" t="str">
            <v>电蔡线</v>
          </cell>
          <cell r="D3684" t="str">
            <v>电流</v>
          </cell>
          <cell r="E3684">
            <v>0</v>
          </cell>
        </row>
        <row r="3685">
          <cell r="C3685" t="str">
            <v>百蔡Ⅰ线</v>
          </cell>
          <cell r="D3685" t="str">
            <v>电流</v>
          </cell>
          <cell r="E3685">
            <v>0</v>
          </cell>
        </row>
        <row r="3686">
          <cell r="C3686" t="str">
            <v>翡翠线</v>
          </cell>
          <cell r="D3686" t="str">
            <v>电流</v>
          </cell>
          <cell r="E3686">
            <v>30.2462</v>
          </cell>
        </row>
        <row r="3687">
          <cell r="C3687" t="str">
            <v>蔡寨线</v>
          </cell>
          <cell r="D3687" t="str">
            <v>电流</v>
          </cell>
          <cell r="E3687">
            <v>43.6108</v>
          </cell>
        </row>
        <row r="3688">
          <cell r="C3688" t="str">
            <v>蔡永线</v>
          </cell>
          <cell r="D3688" t="str">
            <v>电流</v>
          </cell>
          <cell r="E3688">
            <v>61.5475</v>
          </cell>
        </row>
        <row r="3689">
          <cell r="C3689" t="str">
            <v>蔡一线</v>
          </cell>
          <cell r="D3689" t="str">
            <v>电流</v>
          </cell>
          <cell r="E3689">
            <v>7.7374</v>
          </cell>
        </row>
        <row r="3690">
          <cell r="C3690" t="str">
            <v>蔡水线</v>
          </cell>
          <cell r="D3690" t="str">
            <v>电流</v>
          </cell>
          <cell r="E3690">
            <v>5.2755</v>
          </cell>
        </row>
        <row r="3691">
          <cell r="C3691" t="str">
            <v>蔡热线</v>
          </cell>
          <cell r="D3691" t="str">
            <v>电流</v>
          </cell>
          <cell r="E3691">
            <v>0</v>
          </cell>
        </row>
        <row r="3692">
          <cell r="C3692" t="str">
            <v>蔡权线</v>
          </cell>
          <cell r="D3692" t="str">
            <v>电流</v>
          </cell>
          <cell r="E3692">
            <v>5.6272</v>
          </cell>
        </row>
        <row r="3693">
          <cell r="C3693" t="str">
            <v>蔡潘线</v>
          </cell>
          <cell r="D3693" t="str">
            <v>电流</v>
          </cell>
          <cell r="E3693">
            <v>11.9578</v>
          </cell>
        </row>
        <row r="3694">
          <cell r="C3694" t="str">
            <v>蔡马线</v>
          </cell>
          <cell r="D3694" t="str">
            <v>电流</v>
          </cell>
          <cell r="E3694">
            <v>51.6999</v>
          </cell>
        </row>
        <row r="3695">
          <cell r="C3695" t="str">
            <v>蔡柳线</v>
          </cell>
          <cell r="D3695" t="str">
            <v>电流</v>
          </cell>
          <cell r="E3695">
            <v>64.0094</v>
          </cell>
        </row>
        <row r="3696">
          <cell r="C3696" t="str">
            <v>蔡华线</v>
          </cell>
          <cell r="D3696" t="str">
            <v>电流</v>
          </cell>
          <cell r="E3696">
            <v>34.1149</v>
          </cell>
        </row>
        <row r="3697">
          <cell r="C3697" t="str">
            <v>蔡北线</v>
          </cell>
          <cell r="D3697" t="str">
            <v>电流</v>
          </cell>
          <cell r="E3697">
            <v>27.1707</v>
          </cell>
        </row>
        <row r="3698">
          <cell r="C3698" t="str">
            <v>蔡宝线</v>
          </cell>
          <cell r="D3698" t="str">
            <v>电流</v>
          </cell>
          <cell r="E3698">
            <v>63.6577</v>
          </cell>
        </row>
        <row r="3699">
          <cell r="C3699" t="str">
            <v>蔡安线</v>
          </cell>
          <cell r="D3699" t="str">
            <v>电流</v>
          </cell>
          <cell r="E3699">
            <v>9.1442</v>
          </cell>
        </row>
        <row r="3700">
          <cell r="C3700" t="str">
            <v>曹文线</v>
          </cell>
          <cell r="D3700" t="str">
            <v>电流</v>
          </cell>
          <cell r="E3700">
            <v>0</v>
          </cell>
        </row>
        <row r="3701">
          <cell r="C3701" t="str">
            <v>曹垛Ⅱ线</v>
          </cell>
          <cell r="D3701" t="str">
            <v>电流</v>
          </cell>
          <cell r="E3701">
            <v>0</v>
          </cell>
        </row>
        <row r="3702">
          <cell r="C3702" t="str">
            <v>曹垛Ⅰ线</v>
          </cell>
          <cell r="D3702" t="str">
            <v>电流</v>
          </cell>
          <cell r="E3702">
            <v>0</v>
          </cell>
        </row>
        <row r="3703">
          <cell r="C3703" t="str">
            <v>曹范线</v>
          </cell>
          <cell r="D3703" t="str">
            <v>电流</v>
          </cell>
          <cell r="E3703">
            <v>0</v>
          </cell>
        </row>
        <row r="3704">
          <cell r="C3704" t="str">
            <v>百旭线</v>
          </cell>
          <cell r="D3704" t="str">
            <v>电流</v>
          </cell>
          <cell r="E3704">
            <v>0</v>
          </cell>
        </row>
        <row r="3705">
          <cell r="C3705" t="str">
            <v>曹赵线</v>
          </cell>
          <cell r="D3705" t="str">
            <v>电流</v>
          </cell>
          <cell r="E3705">
            <v>6.688</v>
          </cell>
        </row>
        <row r="3706">
          <cell r="C3706" t="str">
            <v>曹源线</v>
          </cell>
          <cell r="D3706" t="str">
            <v>电流</v>
          </cell>
          <cell r="E3706">
            <v>0</v>
          </cell>
        </row>
        <row r="3707">
          <cell r="C3707" t="str">
            <v>曹秀线</v>
          </cell>
          <cell r="D3707" t="str">
            <v>电流</v>
          </cell>
          <cell r="E3707">
            <v>49.984</v>
          </cell>
        </row>
        <row r="3708">
          <cell r="C3708" t="str">
            <v>曹铁线</v>
          </cell>
          <cell r="D3708" t="str">
            <v>电流</v>
          </cell>
          <cell r="E3708">
            <v>20.416</v>
          </cell>
        </row>
        <row r="3709">
          <cell r="C3709" t="str">
            <v>曹圣线</v>
          </cell>
          <cell r="D3709" t="str">
            <v>电流</v>
          </cell>
          <cell r="E3709">
            <v>43.648</v>
          </cell>
        </row>
        <row r="3710">
          <cell r="C3710" t="str">
            <v>曹能线</v>
          </cell>
          <cell r="D3710" t="str">
            <v>电流</v>
          </cell>
          <cell r="E3710">
            <v>66.176</v>
          </cell>
        </row>
        <row r="3711">
          <cell r="C3711" t="str">
            <v>曹横线</v>
          </cell>
          <cell r="D3711" t="str">
            <v>电流</v>
          </cell>
          <cell r="E3711">
            <v>111.584</v>
          </cell>
        </row>
        <row r="3712">
          <cell r="C3712" t="str">
            <v>曹邓线</v>
          </cell>
          <cell r="D3712" t="str">
            <v>电流</v>
          </cell>
          <cell r="E3712">
            <v>11.968</v>
          </cell>
        </row>
        <row r="3713">
          <cell r="C3713" t="str">
            <v>曹大线</v>
          </cell>
          <cell r="D3713" t="str">
            <v>电流</v>
          </cell>
          <cell r="E3713">
            <v>82.72</v>
          </cell>
        </row>
        <row r="3714">
          <cell r="C3714" t="str">
            <v>曹北线</v>
          </cell>
          <cell r="D3714" t="str">
            <v>电流</v>
          </cell>
          <cell r="E3714">
            <v>58.784</v>
          </cell>
        </row>
        <row r="3715">
          <cell r="C3715" t="str">
            <v>甲站111线</v>
          </cell>
          <cell r="D3715" t="str">
            <v>电流</v>
          </cell>
          <cell r="E3715">
            <v>0</v>
          </cell>
        </row>
        <row r="3716">
          <cell r="C3716" t="str">
            <v>立交线</v>
          </cell>
          <cell r="D3716" t="str">
            <v>电流</v>
          </cell>
          <cell r="E3716">
            <v>0</v>
          </cell>
        </row>
        <row r="3717">
          <cell r="C3717" t="str">
            <v>刁芽线</v>
          </cell>
          <cell r="D3717" t="str">
            <v>电流</v>
          </cell>
          <cell r="E3717">
            <v>8.628</v>
          </cell>
        </row>
        <row r="3718">
          <cell r="C3718" t="str">
            <v>刁西线</v>
          </cell>
          <cell r="D3718" t="str">
            <v>电流</v>
          </cell>
          <cell r="E3718">
            <v>54.492</v>
          </cell>
        </row>
        <row r="3719">
          <cell r="C3719" t="str">
            <v>刁茄线</v>
          </cell>
          <cell r="D3719" t="str">
            <v>电流</v>
          </cell>
          <cell r="E3719">
            <v>39.084</v>
          </cell>
        </row>
        <row r="3720">
          <cell r="C3720" t="str">
            <v>刁陈线</v>
          </cell>
          <cell r="D3720" t="str">
            <v>电流</v>
          </cell>
          <cell r="E3720">
            <v>82.896</v>
          </cell>
        </row>
        <row r="3721">
          <cell r="C3721" t="str">
            <v>刁曹线</v>
          </cell>
          <cell r="D3721" t="str">
            <v>电流</v>
          </cell>
          <cell r="E3721">
            <v>15.984</v>
          </cell>
        </row>
        <row r="3722">
          <cell r="C3722" t="str">
            <v>东泉线</v>
          </cell>
          <cell r="D3722" t="str">
            <v>电流</v>
          </cell>
          <cell r="E3722">
            <v>131.321</v>
          </cell>
        </row>
        <row r="3723">
          <cell r="C3723" t="str">
            <v>东厦线</v>
          </cell>
          <cell r="D3723" t="str">
            <v>电流</v>
          </cell>
          <cell r="E3723">
            <v>27.0867</v>
          </cell>
        </row>
        <row r="3724">
          <cell r="C3724" t="str">
            <v>东苑线</v>
          </cell>
          <cell r="D3724" t="str">
            <v>电流</v>
          </cell>
          <cell r="E3724">
            <v>31.4721</v>
          </cell>
        </row>
        <row r="3725">
          <cell r="C3725" t="str">
            <v>东置线</v>
          </cell>
          <cell r="D3725" t="str">
            <v>电流</v>
          </cell>
          <cell r="E3725">
            <v>1.97432</v>
          </cell>
        </row>
        <row r="3726">
          <cell r="C3726" t="str">
            <v>东阳线</v>
          </cell>
          <cell r="D3726" t="str">
            <v>电流</v>
          </cell>
          <cell r="E3726">
            <v>15.0872</v>
          </cell>
        </row>
        <row r="3727">
          <cell r="C3727" t="str">
            <v>东绣线</v>
          </cell>
          <cell r="D3727" t="str">
            <v>电流</v>
          </cell>
          <cell r="E3727">
            <v>10.9555</v>
          </cell>
        </row>
        <row r="3728">
          <cell r="C3728" t="str">
            <v>东新线</v>
          </cell>
          <cell r="D3728" t="str">
            <v>电流</v>
          </cell>
          <cell r="E3728">
            <v>89.0645</v>
          </cell>
        </row>
        <row r="3729">
          <cell r="C3729" t="str">
            <v>东双线</v>
          </cell>
          <cell r="D3729" t="str">
            <v>电流</v>
          </cell>
          <cell r="E3729">
            <v>16.1584</v>
          </cell>
        </row>
        <row r="3730">
          <cell r="C3730" t="str">
            <v>东石线</v>
          </cell>
          <cell r="D3730" t="str">
            <v>电流</v>
          </cell>
          <cell r="E3730">
            <v>88.8165</v>
          </cell>
        </row>
        <row r="3731">
          <cell r="C3731" t="str">
            <v>东盛线</v>
          </cell>
          <cell r="D3731" t="str">
            <v>电流</v>
          </cell>
          <cell r="E3731">
            <v>2.00611</v>
          </cell>
        </row>
        <row r="3732">
          <cell r="C3732" t="str">
            <v>东能线</v>
          </cell>
          <cell r="D3732" t="str">
            <v>电流</v>
          </cell>
          <cell r="E3732">
            <v>20.5848</v>
          </cell>
        </row>
        <row r="3733">
          <cell r="C3733" t="str">
            <v>东明线</v>
          </cell>
          <cell r="D3733" t="str">
            <v>电流</v>
          </cell>
          <cell r="E3733">
            <v>103.458</v>
          </cell>
        </row>
        <row r="3734">
          <cell r="C3734" t="str">
            <v>东鲁线</v>
          </cell>
          <cell r="D3734" t="str">
            <v>电流</v>
          </cell>
          <cell r="E3734">
            <v>16.8465</v>
          </cell>
        </row>
        <row r="3735">
          <cell r="C3735" t="str">
            <v>东龙线</v>
          </cell>
          <cell r="D3735" t="str">
            <v>电流</v>
          </cell>
          <cell r="E3735">
            <v>2.76409</v>
          </cell>
        </row>
        <row r="3736">
          <cell r="C3736" t="str">
            <v>东科线</v>
          </cell>
          <cell r="D3736" t="str">
            <v>电流</v>
          </cell>
          <cell r="E3736">
            <v>119.267</v>
          </cell>
        </row>
        <row r="3737">
          <cell r="C3737" t="str">
            <v>东开线</v>
          </cell>
          <cell r="D3737" t="str">
            <v>电流</v>
          </cell>
          <cell r="E3737">
            <v>24.195</v>
          </cell>
        </row>
        <row r="3738">
          <cell r="C3738" t="str">
            <v>东玖线</v>
          </cell>
          <cell r="D3738" t="str">
            <v>电流</v>
          </cell>
          <cell r="E3738">
            <v>2.41791</v>
          </cell>
        </row>
        <row r="3739">
          <cell r="C3739" t="str">
            <v>东景线</v>
          </cell>
          <cell r="D3739" t="str">
            <v>电流</v>
          </cell>
          <cell r="E3739">
            <v>15.596</v>
          </cell>
        </row>
        <row r="3740">
          <cell r="C3740" t="str">
            <v>东辉线</v>
          </cell>
          <cell r="D3740" t="str">
            <v>电流</v>
          </cell>
          <cell r="E3740">
            <v>56.016</v>
          </cell>
        </row>
        <row r="3741">
          <cell r="C3741" t="str">
            <v>东华线</v>
          </cell>
          <cell r="D3741" t="str">
            <v>电流</v>
          </cell>
          <cell r="E3741">
            <v>66.194</v>
          </cell>
        </row>
        <row r="3742">
          <cell r="C3742" t="str">
            <v>东贺线</v>
          </cell>
          <cell r="D3742" t="str">
            <v>电流</v>
          </cell>
          <cell r="E3742">
            <v>30.4093</v>
          </cell>
        </row>
        <row r="3743">
          <cell r="C3743" t="str">
            <v>东皋线</v>
          </cell>
          <cell r="D3743" t="str">
            <v>电流</v>
          </cell>
          <cell r="E3743">
            <v>2.66617</v>
          </cell>
        </row>
        <row r="3744">
          <cell r="C3744" t="str">
            <v>东安线</v>
          </cell>
          <cell r="D3744" t="str">
            <v>电流</v>
          </cell>
          <cell r="E3744">
            <v>17.5285</v>
          </cell>
        </row>
        <row r="3745">
          <cell r="C3745" t="str">
            <v>曹垛Ⅱ线</v>
          </cell>
          <cell r="D3745" t="str">
            <v>电流</v>
          </cell>
          <cell r="E3745">
            <v>0</v>
          </cell>
        </row>
        <row r="3746">
          <cell r="C3746" t="str">
            <v>曹垛Ⅰ线</v>
          </cell>
          <cell r="D3746" t="str">
            <v>电流</v>
          </cell>
          <cell r="E3746">
            <v>0</v>
          </cell>
        </row>
        <row r="3747">
          <cell r="C3747" t="str">
            <v>垛信线</v>
          </cell>
          <cell r="D3747" t="str">
            <v>电流</v>
          </cell>
          <cell r="E3747">
            <v>16.9927</v>
          </cell>
        </row>
        <row r="3748">
          <cell r="C3748" t="str">
            <v>垛石线</v>
          </cell>
          <cell r="D3748" t="str">
            <v>电流</v>
          </cell>
          <cell r="E3748">
            <v>16.9927</v>
          </cell>
        </row>
        <row r="3749">
          <cell r="C3749" t="str">
            <v>垛官线</v>
          </cell>
          <cell r="D3749" t="str">
            <v>电流</v>
          </cell>
          <cell r="E3749">
            <v>85.3151</v>
          </cell>
        </row>
        <row r="3750">
          <cell r="C3750" t="str">
            <v>垛明线</v>
          </cell>
          <cell r="D3750" t="str">
            <v>电流</v>
          </cell>
          <cell r="E3750">
            <v>127.27</v>
          </cell>
        </row>
        <row r="3751">
          <cell r="C3751" t="str">
            <v>官凤Ⅱ线</v>
          </cell>
          <cell r="D3751" t="str">
            <v>电流</v>
          </cell>
          <cell r="E3751">
            <v>0</v>
          </cell>
        </row>
        <row r="3752">
          <cell r="C3752" t="str">
            <v>官凤Ⅰ线</v>
          </cell>
          <cell r="D3752" t="str">
            <v>电流</v>
          </cell>
          <cell r="E3752">
            <v>0</v>
          </cell>
        </row>
        <row r="3753">
          <cell r="C3753" t="str">
            <v>凤辛线</v>
          </cell>
          <cell r="D3753" t="str">
            <v>电流</v>
          </cell>
          <cell r="E3753">
            <v>9.036</v>
          </cell>
        </row>
        <row r="3754">
          <cell r="C3754" t="str">
            <v>凤王线</v>
          </cell>
          <cell r="D3754" t="str">
            <v>电流</v>
          </cell>
          <cell r="E3754">
            <v>47.976</v>
          </cell>
        </row>
        <row r="3755">
          <cell r="C3755" t="str">
            <v>凤通线</v>
          </cell>
          <cell r="D3755" t="str">
            <v>电流</v>
          </cell>
          <cell r="E3755">
            <v>51.3</v>
          </cell>
        </row>
        <row r="3756">
          <cell r="C3756" t="str">
            <v>凤南线</v>
          </cell>
          <cell r="D3756" t="str">
            <v>电流</v>
          </cell>
          <cell r="E3756">
            <v>22.932</v>
          </cell>
        </row>
        <row r="3757">
          <cell r="C3757" t="str">
            <v>凤矿Ⅱ线</v>
          </cell>
          <cell r="D3757" t="str">
            <v>电流</v>
          </cell>
          <cell r="E3757">
            <v>1.8</v>
          </cell>
        </row>
        <row r="3758">
          <cell r="C3758" t="str">
            <v>凤海线</v>
          </cell>
          <cell r="D3758" t="str">
            <v>电流</v>
          </cell>
          <cell r="E3758">
            <v>5.04</v>
          </cell>
        </row>
        <row r="3759">
          <cell r="C3759" t="str">
            <v>凤东线</v>
          </cell>
          <cell r="D3759" t="str">
            <v>电流</v>
          </cell>
          <cell r="E3759">
            <v>14.712</v>
          </cell>
        </row>
        <row r="3760">
          <cell r="C3760" t="str">
            <v>凤白线</v>
          </cell>
          <cell r="D3760" t="str">
            <v>电流</v>
          </cell>
          <cell r="E3760">
            <v>52.224</v>
          </cell>
        </row>
        <row r="3761">
          <cell r="C3761" t="str">
            <v>章岗线</v>
          </cell>
          <cell r="D3761" t="str">
            <v>电流</v>
          </cell>
          <cell r="E3761">
            <v>0</v>
          </cell>
        </row>
        <row r="3762">
          <cell r="C3762" t="str">
            <v>百章线</v>
          </cell>
          <cell r="D3762" t="str">
            <v>电流</v>
          </cell>
          <cell r="E3762">
            <v>0</v>
          </cell>
        </row>
        <row r="3763">
          <cell r="C3763" t="str">
            <v>岗枣线</v>
          </cell>
          <cell r="D3763" t="str">
            <v>电流</v>
          </cell>
          <cell r="E3763">
            <v>3.34058</v>
          </cell>
        </row>
        <row r="3764">
          <cell r="C3764" t="str">
            <v>岗苑线</v>
          </cell>
          <cell r="D3764" t="str">
            <v>电流</v>
          </cell>
          <cell r="E3764">
            <v>21.45</v>
          </cell>
        </row>
        <row r="3765">
          <cell r="C3765" t="str">
            <v>岗玉线</v>
          </cell>
          <cell r="D3765" t="str">
            <v>电流</v>
          </cell>
          <cell r="E3765">
            <v>2.6373</v>
          </cell>
        </row>
        <row r="3766">
          <cell r="C3766" t="str">
            <v>岗阳线</v>
          </cell>
          <cell r="D3766" t="str">
            <v>电流</v>
          </cell>
          <cell r="E3766">
            <v>22.505</v>
          </cell>
        </row>
        <row r="3767">
          <cell r="C3767" t="str">
            <v>岗双线</v>
          </cell>
          <cell r="D3767" t="str">
            <v>电流</v>
          </cell>
          <cell r="E3767">
            <v>111.822</v>
          </cell>
        </row>
        <row r="3768">
          <cell r="C3768" t="str">
            <v>岗山Ⅱ线</v>
          </cell>
          <cell r="D3768" t="str">
            <v>电流</v>
          </cell>
          <cell r="E3768">
            <v>39.2079</v>
          </cell>
        </row>
        <row r="3769">
          <cell r="C3769" t="str">
            <v>岗山Ⅰ线</v>
          </cell>
          <cell r="D3769" t="str">
            <v>电流</v>
          </cell>
          <cell r="E3769">
            <v>46.4165</v>
          </cell>
        </row>
        <row r="3770">
          <cell r="C3770" t="str">
            <v>岗森线</v>
          </cell>
          <cell r="D3770" t="str">
            <v>电流</v>
          </cell>
          <cell r="E3770">
            <v>12.1316</v>
          </cell>
        </row>
        <row r="3771">
          <cell r="C3771" t="str">
            <v>岗泉线</v>
          </cell>
          <cell r="D3771" t="str">
            <v>电流</v>
          </cell>
          <cell r="E3771">
            <v>29.5378</v>
          </cell>
        </row>
        <row r="3772">
          <cell r="C3772" t="str">
            <v>岗马线</v>
          </cell>
          <cell r="D3772" t="str">
            <v>电流</v>
          </cell>
          <cell r="E3772">
            <v>2.98894</v>
          </cell>
        </row>
        <row r="3773">
          <cell r="C3773" t="str">
            <v>岗龙线</v>
          </cell>
          <cell r="D3773" t="str">
            <v>电流</v>
          </cell>
          <cell r="E3773">
            <v>51.8669</v>
          </cell>
        </row>
        <row r="3774">
          <cell r="C3774" t="str">
            <v>岗湖线</v>
          </cell>
          <cell r="D3774" t="str">
            <v>电流</v>
          </cell>
          <cell r="E3774">
            <v>5.2746</v>
          </cell>
        </row>
        <row r="3775">
          <cell r="C3775" t="str">
            <v>岗汉线</v>
          </cell>
          <cell r="D3775" t="str">
            <v>电流</v>
          </cell>
          <cell r="E3775">
            <v>8.08772</v>
          </cell>
        </row>
        <row r="3776">
          <cell r="C3776" t="str">
            <v>岗安线</v>
          </cell>
          <cell r="D3776" t="str">
            <v>电流</v>
          </cell>
          <cell r="E3776">
            <v>2.46148</v>
          </cell>
        </row>
        <row r="3777">
          <cell r="C3777" t="str">
            <v>高综线</v>
          </cell>
          <cell r="D3777" t="str">
            <v>电流</v>
          </cell>
          <cell r="E3777">
            <v>5.11985</v>
          </cell>
        </row>
        <row r="3778">
          <cell r="C3778" t="str">
            <v>高魏线</v>
          </cell>
          <cell r="D3778" t="str">
            <v>电流</v>
          </cell>
          <cell r="E3778">
            <v>29.9062</v>
          </cell>
        </row>
        <row r="3779">
          <cell r="C3779" t="str">
            <v>高太线</v>
          </cell>
          <cell r="D3779" t="str">
            <v>电流</v>
          </cell>
          <cell r="E3779">
            <v>47.4427</v>
          </cell>
        </row>
        <row r="3780">
          <cell r="C3780" t="str">
            <v>高十线</v>
          </cell>
          <cell r="D3780" t="str">
            <v>电流</v>
          </cell>
          <cell r="E3780">
            <v>16.5353</v>
          </cell>
        </row>
        <row r="3781">
          <cell r="C3781" t="str">
            <v>高清线</v>
          </cell>
          <cell r="D3781" t="str">
            <v>电流</v>
          </cell>
          <cell r="E3781">
            <v>78.3109</v>
          </cell>
        </row>
        <row r="3782">
          <cell r="C3782" t="str">
            <v>高胡线</v>
          </cell>
          <cell r="D3782" t="str">
            <v>电流</v>
          </cell>
          <cell r="E3782">
            <v>43.1152</v>
          </cell>
        </row>
        <row r="3783">
          <cell r="C3783" t="str">
            <v>高合线</v>
          </cell>
          <cell r="D3783" t="str">
            <v>电流</v>
          </cell>
          <cell r="E3783">
            <v>21.432</v>
          </cell>
        </row>
        <row r="3784">
          <cell r="C3784" t="str">
            <v>高港线</v>
          </cell>
          <cell r="D3784" t="str">
            <v>电流</v>
          </cell>
          <cell r="E3784">
            <v>58.2044</v>
          </cell>
        </row>
        <row r="3785">
          <cell r="C3785" t="str">
            <v>官交线</v>
          </cell>
          <cell r="D3785" t="str">
            <v>电流</v>
          </cell>
          <cell r="E3785">
            <v>1.86815</v>
          </cell>
        </row>
        <row r="3786">
          <cell r="C3786" t="str">
            <v>官胡线</v>
          </cell>
          <cell r="D3786" t="str">
            <v>电流</v>
          </cell>
          <cell r="E3786">
            <v>0</v>
          </cell>
        </row>
        <row r="3787">
          <cell r="C3787" t="str">
            <v>官胡Ⅱ线</v>
          </cell>
          <cell r="D3787" t="str">
            <v>电流</v>
          </cell>
          <cell r="E3787">
            <v>0</v>
          </cell>
        </row>
        <row r="3788">
          <cell r="C3788" t="str">
            <v>官凤Ⅰ线</v>
          </cell>
          <cell r="D3788" t="str">
            <v>电流</v>
          </cell>
          <cell r="E3788">
            <v>0</v>
          </cell>
        </row>
        <row r="3789">
          <cell r="C3789" t="str">
            <v>照官Ⅱ线</v>
          </cell>
          <cell r="D3789" t="str">
            <v>电流</v>
          </cell>
          <cell r="E3789">
            <v>0</v>
          </cell>
        </row>
        <row r="3790">
          <cell r="C3790" t="str">
            <v>照官Ⅰ线</v>
          </cell>
          <cell r="D3790" t="str">
            <v>电流</v>
          </cell>
          <cell r="E3790">
            <v>0</v>
          </cell>
        </row>
        <row r="3791">
          <cell r="C3791" t="str">
            <v>官赵线</v>
          </cell>
          <cell r="D3791" t="str">
            <v>电流</v>
          </cell>
          <cell r="E3791">
            <v>0.002487</v>
          </cell>
        </row>
        <row r="3792">
          <cell r="C3792" t="str">
            <v>官赵线</v>
          </cell>
          <cell r="D3792" t="str">
            <v>电流</v>
          </cell>
          <cell r="E3792">
            <v>26.5818</v>
          </cell>
        </row>
        <row r="3793">
          <cell r="C3793" t="str">
            <v>官张线</v>
          </cell>
          <cell r="D3793" t="str">
            <v>电流</v>
          </cell>
          <cell r="E3793">
            <v>0.002487</v>
          </cell>
        </row>
        <row r="3794">
          <cell r="C3794" t="str">
            <v>官张线</v>
          </cell>
          <cell r="D3794" t="str">
            <v>电流</v>
          </cell>
          <cell r="E3794">
            <v>14.8535</v>
          </cell>
        </row>
        <row r="3795">
          <cell r="C3795" t="str">
            <v>官业线</v>
          </cell>
          <cell r="D3795" t="str">
            <v>电流</v>
          </cell>
          <cell r="E3795">
            <v>0.002487</v>
          </cell>
        </row>
        <row r="3796">
          <cell r="C3796" t="str">
            <v>官业线</v>
          </cell>
          <cell r="D3796" t="str">
            <v>电流</v>
          </cell>
          <cell r="E3796">
            <v>16.4322</v>
          </cell>
        </row>
        <row r="3797">
          <cell r="C3797" t="str">
            <v>官辛线</v>
          </cell>
          <cell r="D3797" t="str">
            <v>电流</v>
          </cell>
          <cell r="E3797">
            <v>30.2435</v>
          </cell>
        </row>
        <row r="3798">
          <cell r="C3798" t="str">
            <v>官水Ⅱ线</v>
          </cell>
          <cell r="D3798" t="str">
            <v>电流</v>
          </cell>
          <cell r="E3798">
            <v>0.002487</v>
          </cell>
        </row>
        <row r="3799">
          <cell r="C3799" t="str">
            <v>官水Ⅱ线</v>
          </cell>
          <cell r="D3799" t="str">
            <v>电流</v>
          </cell>
          <cell r="E3799">
            <v>110.582</v>
          </cell>
        </row>
        <row r="3800">
          <cell r="C3800" t="str">
            <v>官水Ⅰ线</v>
          </cell>
          <cell r="D3800" t="str">
            <v>电流</v>
          </cell>
          <cell r="E3800">
            <v>0.002487</v>
          </cell>
        </row>
        <row r="3801">
          <cell r="C3801" t="str">
            <v>官水Ⅰ线</v>
          </cell>
          <cell r="D3801" t="str">
            <v>电流</v>
          </cell>
          <cell r="E3801">
            <v>1.3</v>
          </cell>
        </row>
        <row r="3802">
          <cell r="C3802" t="str">
            <v>官能线</v>
          </cell>
          <cell r="D3802" t="str">
            <v>电流</v>
          </cell>
          <cell r="E3802">
            <v>8.54375</v>
          </cell>
        </row>
        <row r="3803">
          <cell r="C3803" t="str">
            <v>官开线</v>
          </cell>
          <cell r="D3803" t="str">
            <v>电流</v>
          </cell>
          <cell r="E3803">
            <v>0.002487</v>
          </cell>
        </row>
        <row r="3804">
          <cell r="C3804" t="str">
            <v>官开线</v>
          </cell>
          <cell r="D3804" t="str">
            <v>电流</v>
          </cell>
          <cell r="E3804">
            <v>7.77698</v>
          </cell>
        </row>
        <row r="3805">
          <cell r="C3805" t="str">
            <v>官军线</v>
          </cell>
          <cell r="D3805" t="str">
            <v>电流</v>
          </cell>
          <cell r="E3805">
            <v>0.002487</v>
          </cell>
        </row>
        <row r="3806">
          <cell r="C3806" t="str">
            <v>官军线</v>
          </cell>
          <cell r="D3806" t="str">
            <v>电流</v>
          </cell>
          <cell r="E3806">
            <v>33.3449</v>
          </cell>
        </row>
        <row r="3807">
          <cell r="C3807" t="str">
            <v>官东线</v>
          </cell>
          <cell r="D3807" t="str">
            <v>电流</v>
          </cell>
          <cell r="E3807">
            <v>0.002487</v>
          </cell>
        </row>
        <row r="3808">
          <cell r="C3808" t="str">
            <v>官东线</v>
          </cell>
          <cell r="D3808" t="str">
            <v>电流</v>
          </cell>
          <cell r="E3808">
            <v>21.4096</v>
          </cell>
        </row>
        <row r="3809">
          <cell r="C3809" t="str">
            <v>官城线</v>
          </cell>
          <cell r="D3809" t="str">
            <v>电流</v>
          </cell>
          <cell r="E3809">
            <v>78.0702</v>
          </cell>
        </row>
        <row r="3810">
          <cell r="C3810" t="str">
            <v>108进线</v>
          </cell>
          <cell r="D3810" t="str">
            <v>电流</v>
          </cell>
          <cell r="E3810">
            <v>0</v>
          </cell>
        </row>
        <row r="3811">
          <cell r="C3811" t="str">
            <v>103进线</v>
          </cell>
          <cell r="D3811" t="str">
            <v>电流</v>
          </cell>
          <cell r="E3811">
            <v>0</v>
          </cell>
        </row>
        <row r="3812">
          <cell r="C3812" t="str">
            <v>韩晟线</v>
          </cell>
          <cell r="D3812" t="str">
            <v>电流</v>
          </cell>
          <cell r="E3812">
            <v>225.573</v>
          </cell>
        </row>
        <row r="3813">
          <cell r="C3813" t="str">
            <v>韩智线</v>
          </cell>
          <cell r="D3813" t="str">
            <v>电流</v>
          </cell>
          <cell r="E3813">
            <v>4.13226</v>
          </cell>
        </row>
        <row r="3814">
          <cell r="C3814" t="str">
            <v>韩郑线</v>
          </cell>
          <cell r="D3814" t="str">
            <v>电流</v>
          </cell>
          <cell r="E3814">
            <v>10.8552</v>
          </cell>
        </row>
        <row r="3815">
          <cell r="C3815" t="str">
            <v>韩园线</v>
          </cell>
          <cell r="D3815" t="str">
            <v>电流</v>
          </cell>
          <cell r="E3815">
            <v>49.1595</v>
          </cell>
        </row>
        <row r="3816">
          <cell r="C3816" t="str">
            <v>韩天线</v>
          </cell>
          <cell r="D3816" t="str">
            <v>电流</v>
          </cell>
          <cell r="E3816">
            <v>5.4287</v>
          </cell>
        </row>
        <row r="3817">
          <cell r="C3817" t="str">
            <v>韩山线</v>
          </cell>
          <cell r="D3817" t="str">
            <v>电流</v>
          </cell>
          <cell r="E3817">
            <v>2.99935</v>
          </cell>
        </row>
        <row r="3818">
          <cell r="C3818" t="str">
            <v>韩民线</v>
          </cell>
          <cell r="D3818" t="str">
            <v>电流</v>
          </cell>
          <cell r="E3818">
            <v>3.23038</v>
          </cell>
        </row>
        <row r="3819">
          <cell r="C3819" t="str">
            <v>韩海线</v>
          </cell>
          <cell r="D3819" t="str">
            <v>电流</v>
          </cell>
          <cell r="E3819">
            <v>1.50691</v>
          </cell>
        </row>
        <row r="3820">
          <cell r="C3820" t="str">
            <v>韩工线</v>
          </cell>
          <cell r="D3820" t="str">
            <v>电流</v>
          </cell>
          <cell r="E3820">
            <v>3.44416</v>
          </cell>
        </row>
        <row r="3821">
          <cell r="C3821" t="str">
            <v>韩丰线</v>
          </cell>
          <cell r="D3821" t="str">
            <v>电流</v>
          </cell>
          <cell r="E3821">
            <v>161.68</v>
          </cell>
        </row>
        <row r="3822">
          <cell r="C3822" t="str">
            <v>韩辰线</v>
          </cell>
          <cell r="D3822" t="str">
            <v>电流</v>
          </cell>
          <cell r="E3822">
            <v>2.96302</v>
          </cell>
        </row>
        <row r="3823">
          <cell r="C3823" t="str">
            <v>韩昌线</v>
          </cell>
          <cell r="D3823" t="str">
            <v>电流</v>
          </cell>
          <cell r="E3823">
            <v>24.1822</v>
          </cell>
        </row>
        <row r="3824">
          <cell r="C3824" t="str">
            <v>105线</v>
          </cell>
          <cell r="D3824" t="str">
            <v>电流</v>
          </cell>
          <cell r="E3824">
            <v>0</v>
          </cell>
        </row>
        <row r="3825">
          <cell r="C3825" t="str">
            <v>101线</v>
          </cell>
          <cell r="D3825" t="str">
            <v>电流</v>
          </cell>
          <cell r="E3825">
            <v>0</v>
          </cell>
        </row>
        <row r="3826">
          <cell r="C3826" t="str">
            <v>贺怡线</v>
          </cell>
          <cell r="D3826" t="str">
            <v>电流</v>
          </cell>
          <cell r="E3826">
            <v>36.672</v>
          </cell>
        </row>
        <row r="3827">
          <cell r="C3827" t="str">
            <v>贺政线</v>
          </cell>
          <cell r="D3827" t="str">
            <v>电流</v>
          </cell>
          <cell r="E3827">
            <v>65.94</v>
          </cell>
        </row>
        <row r="3828">
          <cell r="C3828" t="str">
            <v>贺岩线</v>
          </cell>
          <cell r="D3828" t="str">
            <v>电流</v>
          </cell>
          <cell r="E3828">
            <v>27.384</v>
          </cell>
        </row>
        <row r="3829">
          <cell r="C3829" t="str">
            <v>贺西线</v>
          </cell>
          <cell r="D3829" t="str">
            <v>电流</v>
          </cell>
          <cell r="E3829">
            <v>89.556</v>
          </cell>
        </row>
        <row r="3830">
          <cell r="C3830" t="str">
            <v>贺文线</v>
          </cell>
          <cell r="D3830" t="str">
            <v>电流</v>
          </cell>
          <cell r="E3830">
            <v>71.352</v>
          </cell>
        </row>
        <row r="3831">
          <cell r="C3831" t="str">
            <v>贺王线</v>
          </cell>
          <cell r="D3831" t="str">
            <v>电流</v>
          </cell>
          <cell r="E3831">
            <v>60.408</v>
          </cell>
        </row>
        <row r="3832">
          <cell r="C3832" t="str">
            <v>贺唐线</v>
          </cell>
          <cell r="D3832" t="str">
            <v>电流</v>
          </cell>
          <cell r="E3832">
            <v>39.096</v>
          </cell>
        </row>
        <row r="3833">
          <cell r="C3833" t="str">
            <v>贺南线</v>
          </cell>
          <cell r="D3833" t="str">
            <v>电流</v>
          </cell>
          <cell r="E3833">
            <v>119.52</v>
          </cell>
        </row>
        <row r="3834">
          <cell r="C3834" t="str">
            <v>贺民线</v>
          </cell>
          <cell r="D3834" t="str">
            <v>电流</v>
          </cell>
          <cell r="E3834">
            <v>37.164</v>
          </cell>
        </row>
        <row r="3835">
          <cell r="C3835" t="str">
            <v>贺涧线</v>
          </cell>
          <cell r="D3835" t="str">
            <v>电流</v>
          </cell>
          <cell r="E3835">
            <v>26.376</v>
          </cell>
        </row>
        <row r="3836">
          <cell r="C3836" t="str">
            <v>贺宏线</v>
          </cell>
          <cell r="D3836" t="str">
            <v>电流</v>
          </cell>
          <cell r="E3836">
            <v>62.244</v>
          </cell>
        </row>
        <row r="3837">
          <cell r="C3837" t="str">
            <v>贺工线</v>
          </cell>
          <cell r="D3837" t="str">
            <v>电流</v>
          </cell>
          <cell r="E3837">
            <v>18.564</v>
          </cell>
        </row>
        <row r="3838">
          <cell r="C3838" t="str">
            <v>贺皋线</v>
          </cell>
          <cell r="D3838" t="str">
            <v>电流</v>
          </cell>
          <cell r="E3838">
            <v>24.036</v>
          </cell>
        </row>
        <row r="3839">
          <cell r="C3839" t="str">
            <v>贺东线</v>
          </cell>
          <cell r="D3839" t="str">
            <v>电流</v>
          </cell>
          <cell r="E3839">
            <v>18.984</v>
          </cell>
        </row>
        <row r="3840">
          <cell r="C3840" t="str">
            <v>贺北线</v>
          </cell>
          <cell r="D3840" t="str">
            <v>电流</v>
          </cell>
          <cell r="E3840">
            <v>13.368</v>
          </cell>
        </row>
        <row r="3841">
          <cell r="C3841" t="str">
            <v>胡闫线</v>
          </cell>
          <cell r="D3841" t="str">
            <v>电流</v>
          </cell>
          <cell r="E3841">
            <v>21.24</v>
          </cell>
        </row>
        <row r="3842">
          <cell r="C3842" t="str">
            <v>胡台线</v>
          </cell>
          <cell r="D3842" t="str">
            <v>电流</v>
          </cell>
          <cell r="E3842">
            <v>6.48</v>
          </cell>
        </row>
        <row r="3843">
          <cell r="C3843" t="str">
            <v>胡三线</v>
          </cell>
          <cell r="D3843" t="str">
            <v>电流</v>
          </cell>
          <cell r="E3843">
            <v>15.96</v>
          </cell>
        </row>
        <row r="3844">
          <cell r="C3844" t="str">
            <v>胡任线</v>
          </cell>
          <cell r="D3844" t="str">
            <v>电流</v>
          </cell>
          <cell r="E3844">
            <v>9.48</v>
          </cell>
        </row>
        <row r="3845">
          <cell r="C3845" t="str">
            <v>胡青线</v>
          </cell>
          <cell r="D3845" t="str">
            <v>电流</v>
          </cell>
          <cell r="E3845">
            <v>2.4</v>
          </cell>
        </row>
        <row r="3846">
          <cell r="C3846" t="str">
            <v>胡官线</v>
          </cell>
          <cell r="D3846" t="str">
            <v>电流</v>
          </cell>
          <cell r="E3846">
            <v>71.16</v>
          </cell>
        </row>
        <row r="3847">
          <cell r="C3847" t="str">
            <v>黄政线</v>
          </cell>
          <cell r="D3847" t="str">
            <v>电流</v>
          </cell>
          <cell r="E3847">
            <v>20.2227</v>
          </cell>
        </row>
        <row r="3848">
          <cell r="C3848" t="str">
            <v>黄园线</v>
          </cell>
          <cell r="D3848" t="str">
            <v>电流</v>
          </cell>
          <cell r="E3848">
            <v>24.707</v>
          </cell>
        </row>
        <row r="3849">
          <cell r="C3849" t="str">
            <v>黄农线</v>
          </cell>
          <cell r="D3849" t="str">
            <v>电流</v>
          </cell>
          <cell r="E3849">
            <v>42.0682</v>
          </cell>
        </row>
        <row r="3850">
          <cell r="C3850" t="str">
            <v>黄见线</v>
          </cell>
          <cell r="D3850" t="str">
            <v>电流</v>
          </cell>
          <cell r="E3850">
            <v>95.6471</v>
          </cell>
        </row>
        <row r="3851">
          <cell r="C3851" t="str">
            <v>黄大线</v>
          </cell>
          <cell r="D3851" t="str">
            <v>电流</v>
          </cell>
          <cell r="E3851">
            <v>132.215</v>
          </cell>
        </row>
        <row r="3852">
          <cell r="C3852" t="str">
            <v>黄北线</v>
          </cell>
          <cell r="D3852" t="str">
            <v>电流</v>
          </cell>
          <cell r="E3852">
            <v>25.3534</v>
          </cell>
        </row>
        <row r="3853">
          <cell r="C3853" t="str">
            <v>旁路Ⅱ311线</v>
          </cell>
          <cell r="D3853" t="str">
            <v>电流</v>
          </cell>
          <cell r="E3853">
            <v>0</v>
          </cell>
        </row>
        <row r="3854">
          <cell r="C3854" t="str">
            <v>旧泉线</v>
          </cell>
          <cell r="D3854" t="str">
            <v>电流</v>
          </cell>
          <cell r="E3854">
            <v>80.6025</v>
          </cell>
        </row>
        <row r="3855">
          <cell r="C3855" t="str">
            <v>旧东线</v>
          </cell>
          <cell r="D3855" t="str">
            <v>电流</v>
          </cell>
          <cell r="E3855">
            <v>0</v>
          </cell>
        </row>
        <row r="3856">
          <cell r="C3856" t="str">
            <v>中氟线</v>
          </cell>
          <cell r="D3856" t="str">
            <v>电流</v>
          </cell>
          <cell r="E3856">
            <v>0.351563</v>
          </cell>
        </row>
        <row r="3857">
          <cell r="C3857" t="str">
            <v>旧张线</v>
          </cell>
          <cell r="D3857" t="str">
            <v>电流</v>
          </cell>
          <cell r="E3857">
            <v>31.2891</v>
          </cell>
        </row>
        <row r="3858">
          <cell r="C3858" t="str">
            <v>旧苑线</v>
          </cell>
          <cell r="D3858" t="str">
            <v>电流</v>
          </cell>
          <cell r="E3858">
            <v>3.16406</v>
          </cell>
        </row>
        <row r="3859">
          <cell r="C3859" t="str">
            <v>旧文线</v>
          </cell>
          <cell r="D3859" t="str">
            <v>电流</v>
          </cell>
          <cell r="E3859">
            <v>2.8125</v>
          </cell>
        </row>
        <row r="3860">
          <cell r="C3860" t="str">
            <v>旧太线</v>
          </cell>
          <cell r="D3860" t="str">
            <v>电流</v>
          </cell>
          <cell r="E3860">
            <v>46.0547</v>
          </cell>
        </row>
        <row r="3861">
          <cell r="C3861" t="str">
            <v>旧时线</v>
          </cell>
          <cell r="D3861" t="str">
            <v>电流</v>
          </cell>
          <cell r="E3861">
            <v>2.2</v>
          </cell>
        </row>
        <row r="3862">
          <cell r="C3862" t="str">
            <v>旧马线</v>
          </cell>
          <cell r="D3862" t="str">
            <v>电流</v>
          </cell>
          <cell r="E3862">
            <v>209.18</v>
          </cell>
        </row>
        <row r="3863">
          <cell r="C3863" t="str">
            <v>旧康线</v>
          </cell>
          <cell r="D3863" t="str">
            <v>电流</v>
          </cell>
          <cell r="E3863">
            <v>13.3594</v>
          </cell>
        </row>
        <row r="3864">
          <cell r="C3864" t="str">
            <v>旧工线</v>
          </cell>
          <cell r="D3864" t="str">
            <v>电流</v>
          </cell>
          <cell r="E3864">
            <v>41.4844</v>
          </cell>
        </row>
        <row r="3865">
          <cell r="C3865" t="str">
            <v>旧氟线</v>
          </cell>
          <cell r="D3865" t="str">
            <v>电流</v>
          </cell>
          <cell r="E3865">
            <v>236.25</v>
          </cell>
        </row>
        <row r="3866">
          <cell r="C3866" t="str">
            <v>化工线</v>
          </cell>
          <cell r="D3866" t="str">
            <v>电流</v>
          </cell>
          <cell r="E3866">
            <v>5.27344</v>
          </cell>
        </row>
        <row r="3867">
          <cell r="C3867" t="str">
            <v>锻造Ⅱ线</v>
          </cell>
          <cell r="D3867" t="str">
            <v>电流</v>
          </cell>
          <cell r="E3867">
            <v>3.468</v>
          </cell>
        </row>
        <row r="3868">
          <cell r="C3868" t="str">
            <v>锻造Ⅰ线</v>
          </cell>
          <cell r="D3868" t="str">
            <v>电流</v>
          </cell>
          <cell r="E3868">
            <v>0</v>
          </cell>
        </row>
        <row r="3869">
          <cell r="C3869" t="str">
            <v>李凤线</v>
          </cell>
          <cell r="D3869" t="str">
            <v>电流</v>
          </cell>
          <cell r="E3869">
            <v>13.776</v>
          </cell>
        </row>
        <row r="3870">
          <cell r="C3870" t="str">
            <v>李可线</v>
          </cell>
          <cell r="D3870" t="str">
            <v>电流</v>
          </cell>
          <cell r="E3870">
            <v>13.56</v>
          </cell>
        </row>
        <row r="3871">
          <cell r="C3871" t="str">
            <v>#3电容器315线</v>
          </cell>
          <cell r="D3871" t="str">
            <v>电流</v>
          </cell>
          <cell r="E3871">
            <v>0</v>
          </cell>
        </row>
        <row r="3872">
          <cell r="C3872" t="str">
            <v>政务南线</v>
          </cell>
          <cell r="D3872" t="str">
            <v>电流</v>
          </cell>
          <cell r="E3872">
            <v>236.488</v>
          </cell>
        </row>
        <row r="3873">
          <cell r="C3873" t="str">
            <v>政务南线</v>
          </cell>
          <cell r="D3873" t="str">
            <v>电流</v>
          </cell>
          <cell r="E3873">
            <v>40.896</v>
          </cell>
        </row>
        <row r="3874">
          <cell r="C3874" t="str">
            <v>政务北线</v>
          </cell>
          <cell r="D3874" t="str">
            <v>电流</v>
          </cell>
          <cell r="E3874">
            <v>236.488</v>
          </cell>
        </row>
        <row r="3875">
          <cell r="C3875" t="str">
            <v>政务北线</v>
          </cell>
          <cell r="D3875" t="str">
            <v>电流</v>
          </cell>
          <cell r="E3875">
            <v>47.136</v>
          </cell>
        </row>
        <row r="3876">
          <cell r="C3876" t="str">
            <v>旭水线</v>
          </cell>
          <cell r="D3876" t="str">
            <v>电流</v>
          </cell>
          <cell r="E3876">
            <v>236.488</v>
          </cell>
        </row>
        <row r="3877">
          <cell r="C3877" t="str">
            <v>旭水线</v>
          </cell>
          <cell r="D3877" t="str">
            <v>电流</v>
          </cell>
          <cell r="E3877">
            <v>20.976</v>
          </cell>
        </row>
        <row r="3878">
          <cell r="C3878" t="str">
            <v>民营Ⅳ线</v>
          </cell>
          <cell r="D3878" t="str">
            <v>电流</v>
          </cell>
          <cell r="E3878">
            <v>236.488</v>
          </cell>
        </row>
        <row r="3879">
          <cell r="C3879" t="str">
            <v>民营Ⅳ022线</v>
          </cell>
          <cell r="D3879" t="str">
            <v>电流</v>
          </cell>
          <cell r="E3879">
            <v>18.132</v>
          </cell>
        </row>
        <row r="3880">
          <cell r="C3880" t="str">
            <v>民营Ⅲ线</v>
          </cell>
          <cell r="D3880" t="str">
            <v>电流</v>
          </cell>
          <cell r="E3880">
            <v>236.488</v>
          </cell>
        </row>
        <row r="3881">
          <cell r="C3881" t="str">
            <v>民营Ⅲ线</v>
          </cell>
          <cell r="D3881" t="str">
            <v>电流</v>
          </cell>
          <cell r="E3881">
            <v>25.188</v>
          </cell>
        </row>
        <row r="3882">
          <cell r="C3882" t="str">
            <v>龙泉线</v>
          </cell>
          <cell r="D3882" t="str">
            <v>电流</v>
          </cell>
          <cell r="E3882">
            <v>20.58</v>
          </cell>
        </row>
        <row r="3883">
          <cell r="C3883" t="str">
            <v>李院线</v>
          </cell>
          <cell r="D3883" t="str">
            <v>电流</v>
          </cell>
          <cell r="E3883">
            <v>236.488</v>
          </cell>
        </row>
        <row r="3884">
          <cell r="C3884" t="str">
            <v>李院线</v>
          </cell>
          <cell r="D3884" t="str">
            <v>电流</v>
          </cell>
          <cell r="E3884">
            <v>3.204</v>
          </cell>
        </row>
        <row r="3885">
          <cell r="C3885" t="str">
            <v>李杨线</v>
          </cell>
          <cell r="D3885" t="str">
            <v>电流</v>
          </cell>
          <cell r="E3885">
            <v>43.704</v>
          </cell>
        </row>
        <row r="3886">
          <cell r="C3886" t="str">
            <v>李马线</v>
          </cell>
          <cell r="D3886" t="str">
            <v>电流</v>
          </cell>
          <cell r="E3886">
            <v>51.492</v>
          </cell>
        </row>
        <row r="3887">
          <cell r="C3887" t="str">
            <v>李仓线</v>
          </cell>
          <cell r="D3887" t="str">
            <v>电流</v>
          </cell>
          <cell r="E3887">
            <v>33.516</v>
          </cell>
        </row>
        <row r="3888">
          <cell r="C3888" t="str">
            <v>李白线</v>
          </cell>
          <cell r="D3888" t="str">
            <v>电流</v>
          </cell>
          <cell r="E3888">
            <v>236.488</v>
          </cell>
        </row>
        <row r="3889">
          <cell r="C3889" t="str">
            <v>李白线</v>
          </cell>
          <cell r="D3889" t="str">
            <v>电流</v>
          </cell>
          <cell r="E3889">
            <v>53.64</v>
          </cell>
        </row>
        <row r="3890">
          <cell r="C3890" t="str">
            <v>开发线</v>
          </cell>
          <cell r="D3890" t="str">
            <v>电流</v>
          </cell>
          <cell r="E3890">
            <v>56.052</v>
          </cell>
        </row>
        <row r="3891">
          <cell r="C3891" t="str">
            <v>东风线</v>
          </cell>
          <cell r="D3891" t="str">
            <v>电流</v>
          </cell>
          <cell r="E3891">
            <v>236.488</v>
          </cell>
        </row>
        <row r="3892">
          <cell r="C3892" t="str">
            <v>东风线</v>
          </cell>
          <cell r="D3892" t="str">
            <v>电流</v>
          </cell>
          <cell r="E3892">
            <v>20.832</v>
          </cell>
        </row>
        <row r="3893">
          <cell r="C3893" t="str">
            <v>龙闽Ⅱ线</v>
          </cell>
          <cell r="D3893" t="str">
            <v>电流</v>
          </cell>
          <cell r="E3893">
            <v>1.932</v>
          </cell>
        </row>
        <row r="3894">
          <cell r="C3894" t="str">
            <v>已退运龙张线</v>
          </cell>
          <cell r="D3894" t="str">
            <v>电流</v>
          </cell>
          <cell r="E3894">
            <v>0</v>
          </cell>
        </row>
        <row r="3895">
          <cell r="C3895" t="str">
            <v>闽源线</v>
          </cell>
          <cell r="D3895" t="str">
            <v>电流</v>
          </cell>
          <cell r="E3895">
            <v>25.84</v>
          </cell>
        </row>
        <row r="3896">
          <cell r="C3896" t="str">
            <v>龙西线</v>
          </cell>
          <cell r="D3896" t="str">
            <v>电流</v>
          </cell>
          <cell r="E3896">
            <v>31.968</v>
          </cell>
        </row>
        <row r="3897">
          <cell r="C3897" t="str">
            <v>龙南线</v>
          </cell>
          <cell r="D3897" t="str">
            <v>电流</v>
          </cell>
          <cell r="E3897">
            <v>26.69</v>
          </cell>
        </row>
        <row r="3898">
          <cell r="C3898" t="str">
            <v>龙建线</v>
          </cell>
          <cell r="D3898" t="str">
            <v>电流</v>
          </cell>
          <cell r="E3898">
            <v>7.572</v>
          </cell>
        </row>
        <row r="3899">
          <cell r="C3899" t="str">
            <v>宁徐线</v>
          </cell>
          <cell r="D3899" t="str">
            <v>电流</v>
          </cell>
          <cell r="E3899">
            <v>59.5398</v>
          </cell>
        </row>
        <row r="3900">
          <cell r="C3900" t="str">
            <v>宁石线</v>
          </cell>
          <cell r="D3900" t="str">
            <v>电流</v>
          </cell>
          <cell r="E3900">
            <v>24.5432</v>
          </cell>
        </row>
        <row r="3901">
          <cell r="C3901" t="str">
            <v>宁明线</v>
          </cell>
          <cell r="D3901" t="str">
            <v>电流</v>
          </cell>
          <cell r="E3901">
            <v>62.3519</v>
          </cell>
        </row>
        <row r="3902">
          <cell r="C3902" t="str">
            <v>宁湖线</v>
          </cell>
          <cell r="D3902" t="str">
            <v>电流</v>
          </cell>
          <cell r="E3902">
            <v>45.0814</v>
          </cell>
        </row>
        <row r="3903">
          <cell r="C3903" t="str">
            <v>宁工线</v>
          </cell>
          <cell r="D3903" t="str">
            <v>电流</v>
          </cell>
          <cell r="E3903">
            <v>45.2126</v>
          </cell>
        </row>
        <row r="3904">
          <cell r="C3904" t="str">
            <v>宁高线</v>
          </cell>
          <cell r="D3904" t="str">
            <v>电流</v>
          </cell>
          <cell r="E3904">
            <v>18.9428</v>
          </cell>
        </row>
        <row r="3905">
          <cell r="C3905" t="str">
            <v>宁北线</v>
          </cell>
          <cell r="D3905" t="str">
            <v>电流</v>
          </cell>
          <cell r="E3905">
            <v>60.4492</v>
          </cell>
        </row>
        <row r="3906">
          <cell r="C3906" t="str">
            <v>章平线</v>
          </cell>
          <cell r="D3906" t="str">
            <v>电流</v>
          </cell>
          <cell r="E3906">
            <v>0</v>
          </cell>
        </row>
        <row r="3907">
          <cell r="C3907" t="str">
            <v>平陵线</v>
          </cell>
          <cell r="D3907" t="str">
            <v>电流</v>
          </cell>
          <cell r="E3907">
            <v>0</v>
          </cell>
        </row>
        <row r="3908">
          <cell r="C3908" t="str">
            <v>平雪线</v>
          </cell>
          <cell r="D3908" t="str">
            <v>电流</v>
          </cell>
          <cell r="E3908">
            <v>38.196</v>
          </cell>
        </row>
        <row r="3909">
          <cell r="C3909" t="str">
            <v>平权线</v>
          </cell>
          <cell r="D3909" t="str">
            <v>电流</v>
          </cell>
          <cell r="E3909">
            <v>32.448</v>
          </cell>
        </row>
        <row r="3910">
          <cell r="C3910" t="str">
            <v>平龙线</v>
          </cell>
          <cell r="D3910" t="str">
            <v>电流</v>
          </cell>
          <cell r="E3910">
            <v>20.796</v>
          </cell>
        </row>
        <row r="3911">
          <cell r="C3911" t="str">
            <v>平柳线</v>
          </cell>
          <cell r="D3911" t="str">
            <v>电流</v>
          </cell>
          <cell r="E3911">
            <v>51.696</v>
          </cell>
        </row>
        <row r="3912">
          <cell r="C3912" t="str">
            <v>平李线</v>
          </cell>
          <cell r="D3912" t="str">
            <v>电流</v>
          </cell>
          <cell r="E3912">
            <v>44.424</v>
          </cell>
        </row>
        <row r="3913">
          <cell r="C3913" t="str">
            <v>平党线</v>
          </cell>
          <cell r="D3913" t="str">
            <v>电流</v>
          </cell>
          <cell r="E3913">
            <v>42.18</v>
          </cell>
        </row>
        <row r="3914">
          <cell r="C3914" t="str">
            <v>平城线</v>
          </cell>
          <cell r="D3914" t="str">
            <v>电流</v>
          </cell>
          <cell r="E3914">
            <v>54.168</v>
          </cell>
        </row>
        <row r="3915">
          <cell r="C3915" t="str">
            <v>普鑫线</v>
          </cell>
          <cell r="D3915" t="str">
            <v>电流</v>
          </cell>
          <cell r="E3915">
            <v>19.7643</v>
          </cell>
        </row>
        <row r="3916">
          <cell r="C3916" t="str">
            <v>普院线</v>
          </cell>
          <cell r="D3916" t="str">
            <v>电流</v>
          </cell>
          <cell r="E3916">
            <v>115.525</v>
          </cell>
        </row>
        <row r="3917">
          <cell r="C3917" t="str">
            <v>普杨线</v>
          </cell>
          <cell r="D3917" t="str">
            <v>电流</v>
          </cell>
          <cell r="E3917">
            <v>194.13</v>
          </cell>
        </row>
        <row r="3918">
          <cell r="C3918" t="str">
            <v>普王线</v>
          </cell>
          <cell r="D3918" t="str">
            <v>电流</v>
          </cell>
          <cell r="E3918">
            <v>64.0368</v>
          </cell>
        </row>
        <row r="3919">
          <cell r="C3919" t="str">
            <v>普青线</v>
          </cell>
          <cell r="D3919" t="str">
            <v>电流</v>
          </cell>
          <cell r="E3919">
            <v>18.1917</v>
          </cell>
        </row>
        <row r="3920">
          <cell r="C3920" t="str">
            <v>普耐线</v>
          </cell>
          <cell r="D3920" t="str">
            <v>电流</v>
          </cell>
          <cell r="E3920">
            <v>86.398</v>
          </cell>
        </row>
        <row r="3921">
          <cell r="C3921" t="str">
            <v>普河线</v>
          </cell>
          <cell r="D3921" t="str">
            <v>电流</v>
          </cell>
          <cell r="E3921">
            <v>82.5394</v>
          </cell>
        </row>
        <row r="3922">
          <cell r="C3922" t="str">
            <v>普皋线</v>
          </cell>
          <cell r="D3922" t="str">
            <v>电流</v>
          </cell>
          <cell r="E3922">
            <v>39.3192</v>
          </cell>
        </row>
        <row r="3923">
          <cell r="C3923" t="str">
            <v>普博线</v>
          </cell>
          <cell r="D3923" t="str">
            <v>电流</v>
          </cell>
          <cell r="E3923">
            <v>82.599</v>
          </cell>
        </row>
        <row r="3924">
          <cell r="C3924" t="str">
            <v>电蔡线</v>
          </cell>
          <cell r="D3924" t="str">
            <v>电流</v>
          </cell>
          <cell r="E3924">
            <v>0</v>
          </cell>
        </row>
        <row r="3925">
          <cell r="C3925" t="str">
            <v>测试线</v>
          </cell>
          <cell r="D3925" t="str">
            <v>电流</v>
          </cell>
          <cell r="E3925">
            <v>123.342</v>
          </cell>
        </row>
        <row r="3926">
          <cell r="C3926" t="str">
            <v>百蔡Ⅰ线</v>
          </cell>
          <cell r="D3926" t="str">
            <v>电流</v>
          </cell>
          <cell r="E3926">
            <v>0</v>
          </cell>
        </row>
        <row r="3927">
          <cell r="C3927" t="str">
            <v>自来水线</v>
          </cell>
          <cell r="D3927" t="str">
            <v>电流</v>
          </cell>
          <cell r="E3927">
            <v>225.48</v>
          </cell>
        </row>
        <row r="3928">
          <cell r="C3928" t="str">
            <v>旗甄线</v>
          </cell>
          <cell r="D3928" t="str">
            <v>电流</v>
          </cell>
          <cell r="E3928">
            <v>13.2</v>
          </cell>
        </row>
        <row r="3929">
          <cell r="C3929" t="str">
            <v>旗张线</v>
          </cell>
          <cell r="D3929" t="str">
            <v>电流</v>
          </cell>
          <cell r="E3929">
            <v>0</v>
          </cell>
        </row>
        <row r="3930">
          <cell r="C3930" t="str">
            <v>旗悦线</v>
          </cell>
          <cell r="D3930" t="str">
            <v>电流</v>
          </cell>
          <cell r="E3930">
            <v>8.64</v>
          </cell>
        </row>
        <row r="3931">
          <cell r="C3931" t="str">
            <v>旗颐线</v>
          </cell>
          <cell r="D3931" t="str">
            <v>电流</v>
          </cell>
          <cell r="E3931">
            <v>4.8</v>
          </cell>
        </row>
        <row r="3932">
          <cell r="C3932" t="str">
            <v>旗辛线</v>
          </cell>
          <cell r="D3932" t="str">
            <v>电流</v>
          </cell>
          <cell r="E3932">
            <v>4.32</v>
          </cell>
        </row>
        <row r="3933">
          <cell r="C3933" t="str">
            <v>旗泰线</v>
          </cell>
          <cell r="D3933" t="str">
            <v>电流</v>
          </cell>
          <cell r="E3933">
            <v>9.6</v>
          </cell>
        </row>
        <row r="3934">
          <cell r="C3934" t="str">
            <v>旗盛线</v>
          </cell>
          <cell r="D3934" t="str">
            <v>电流</v>
          </cell>
          <cell r="E3934">
            <v>20.04</v>
          </cell>
        </row>
        <row r="3935">
          <cell r="C3935" t="str">
            <v>旗鲁线</v>
          </cell>
          <cell r="D3935" t="str">
            <v>电流</v>
          </cell>
          <cell r="E3935">
            <v>0</v>
          </cell>
        </row>
        <row r="3936">
          <cell r="C3936" t="str">
            <v>旗联线</v>
          </cell>
          <cell r="D3936" t="str">
            <v>电流</v>
          </cell>
          <cell r="E3936">
            <v>0</v>
          </cell>
        </row>
        <row r="3937">
          <cell r="C3937" t="str">
            <v>旗景线</v>
          </cell>
          <cell r="D3937" t="str">
            <v>电流</v>
          </cell>
          <cell r="E3937">
            <v>0</v>
          </cell>
        </row>
        <row r="3938">
          <cell r="C3938" t="str">
            <v>旗华线</v>
          </cell>
          <cell r="D3938" t="str">
            <v>电流</v>
          </cell>
          <cell r="E3938">
            <v>4.56</v>
          </cell>
        </row>
        <row r="3939">
          <cell r="C3939" t="str">
            <v>旗航线</v>
          </cell>
          <cell r="D3939" t="str">
            <v>电流</v>
          </cell>
          <cell r="E3939">
            <v>10.08</v>
          </cell>
        </row>
        <row r="3940">
          <cell r="C3940" t="str">
            <v>旗桂线</v>
          </cell>
          <cell r="D3940" t="str">
            <v>电流</v>
          </cell>
          <cell r="E3940">
            <v>34.2</v>
          </cell>
        </row>
        <row r="3941">
          <cell r="C3941" t="str">
            <v>旗工线</v>
          </cell>
          <cell r="D3941" t="str">
            <v>电流</v>
          </cell>
          <cell r="E3941">
            <v>20.28</v>
          </cell>
        </row>
        <row r="3942">
          <cell r="C3942" t="str">
            <v>旗北线</v>
          </cell>
          <cell r="D3942" t="str">
            <v>电流</v>
          </cell>
          <cell r="E3942">
            <v>11.04</v>
          </cell>
        </row>
        <row r="3943">
          <cell r="C3943" t="str">
            <v>旗宝线</v>
          </cell>
          <cell r="D3943" t="str">
            <v>电流</v>
          </cell>
          <cell r="E3943">
            <v>8.16</v>
          </cell>
        </row>
        <row r="3944">
          <cell r="C3944" t="str">
            <v>旗安线</v>
          </cell>
          <cell r="D3944" t="str">
            <v>电流</v>
          </cell>
          <cell r="E3944">
            <v>0</v>
          </cell>
        </row>
        <row r="3945">
          <cell r="C3945" t="str">
            <v>杜陈线</v>
          </cell>
          <cell r="D3945" t="str">
            <v>电流</v>
          </cell>
          <cell r="E3945">
            <v>67.32</v>
          </cell>
        </row>
        <row r="3946">
          <cell r="C3946" t="str">
            <v>财院线</v>
          </cell>
          <cell r="D3946" t="str">
            <v>电流</v>
          </cell>
          <cell r="E3946">
            <v>36.6</v>
          </cell>
        </row>
        <row r="3947">
          <cell r="C3947" t="str">
            <v>瑞时线</v>
          </cell>
          <cell r="D3947" t="str">
            <v>电流</v>
          </cell>
          <cell r="E3947">
            <v>21.4903</v>
          </cell>
        </row>
        <row r="3948">
          <cell r="C3948" t="str">
            <v>瑞合线</v>
          </cell>
          <cell r="D3948" t="str">
            <v>电流</v>
          </cell>
          <cell r="E3948">
            <v>23.2985</v>
          </cell>
        </row>
        <row r="3949">
          <cell r="C3949" t="str">
            <v>瑞道线</v>
          </cell>
          <cell r="D3949" t="str">
            <v>电流</v>
          </cell>
          <cell r="E3949">
            <v>35.8694</v>
          </cell>
        </row>
        <row r="3950">
          <cell r="C3950" t="str">
            <v>瑞陈线</v>
          </cell>
          <cell r="D3950" t="str">
            <v>电流</v>
          </cell>
          <cell r="E3950">
            <v>7.02079</v>
          </cell>
        </row>
        <row r="3951">
          <cell r="C3951" t="str">
            <v>瑞曹线</v>
          </cell>
          <cell r="D3951" t="str">
            <v>电流</v>
          </cell>
          <cell r="E3951">
            <v>64.6294</v>
          </cell>
        </row>
        <row r="3952">
          <cell r="C3952" t="str">
            <v>瑞安线</v>
          </cell>
          <cell r="D3952" t="str">
            <v>电流</v>
          </cell>
          <cell r="E3952">
            <v>70.26</v>
          </cell>
        </row>
        <row r="3953">
          <cell r="C3953" t="str">
            <v>瑞芽线</v>
          </cell>
          <cell r="D3953" t="str">
            <v>电流</v>
          </cell>
          <cell r="E3953">
            <v>104.459</v>
          </cell>
        </row>
        <row r="3954">
          <cell r="C3954" t="str">
            <v>瑞文线</v>
          </cell>
          <cell r="D3954" t="str">
            <v>电流</v>
          </cell>
          <cell r="E3954">
            <v>14.8554</v>
          </cell>
        </row>
        <row r="3955">
          <cell r="C3955" t="str">
            <v>桑周线</v>
          </cell>
          <cell r="D3955" t="str">
            <v>电流</v>
          </cell>
          <cell r="E3955">
            <v>56.6311</v>
          </cell>
        </row>
        <row r="3956">
          <cell r="C3956" t="str">
            <v>桑政线</v>
          </cell>
          <cell r="D3956" t="str">
            <v>电流</v>
          </cell>
          <cell r="E3956">
            <v>10.8227</v>
          </cell>
        </row>
        <row r="3957">
          <cell r="C3957" t="str">
            <v>桑寨线</v>
          </cell>
          <cell r="D3957" t="str">
            <v>电流</v>
          </cell>
          <cell r="E3957">
            <v>16.777</v>
          </cell>
        </row>
        <row r="3958">
          <cell r="C3958" t="str">
            <v>桑园线</v>
          </cell>
          <cell r="D3958" t="str">
            <v>电流</v>
          </cell>
          <cell r="E3958">
            <v>16.219</v>
          </cell>
        </row>
        <row r="3959">
          <cell r="C3959" t="str">
            <v>桑颜线</v>
          </cell>
          <cell r="D3959" t="str">
            <v>电流</v>
          </cell>
          <cell r="E3959">
            <v>4.01681</v>
          </cell>
        </row>
        <row r="3960">
          <cell r="C3960" t="str">
            <v>桑魏线</v>
          </cell>
          <cell r="D3960" t="str">
            <v>电流</v>
          </cell>
          <cell r="E3960">
            <v>80.4893</v>
          </cell>
        </row>
        <row r="3961">
          <cell r="C3961" t="str">
            <v>桑太线</v>
          </cell>
          <cell r="D3961" t="str">
            <v>电流</v>
          </cell>
          <cell r="E3961">
            <v>5.89997</v>
          </cell>
        </row>
        <row r="3962">
          <cell r="C3962" t="str">
            <v>桑塑线</v>
          </cell>
          <cell r="D3962" t="str">
            <v>电流</v>
          </cell>
          <cell r="E3962">
            <v>53.672</v>
          </cell>
        </row>
        <row r="3963">
          <cell r="C3963" t="str">
            <v>桑十线</v>
          </cell>
          <cell r="D3963" t="str">
            <v>电流</v>
          </cell>
          <cell r="E3963">
            <v>2.13344</v>
          </cell>
        </row>
        <row r="3964">
          <cell r="C3964" t="str">
            <v>桑荆线</v>
          </cell>
          <cell r="D3964" t="str">
            <v>电流</v>
          </cell>
          <cell r="E3964">
            <v>2.87502</v>
          </cell>
        </row>
        <row r="3965">
          <cell r="C3965" t="str">
            <v>桑郝线</v>
          </cell>
          <cell r="D3965" t="str">
            <v>电流</v>
          </cell>
          <cell r="E3965">
            <v>19.4092</v>
          </cell>
        </row>
        <row r="3966">
          <cell r="C3966" t="str">
            <v>桑工线</v>
          </cell>
          <cell r="D3966" t="str">
            <v>电流</v>
          </cell>
          <cell r="E3966">
            <v>6.01564</v>
          </cell>
        </row>
        <row r="3967">
          <cell r="C3967" t="str">
            <v>桑东线</v>
          </cell>
          <cell r="D3967" t="str">
            <v>电流</v>
          </cell>
          <cell r="E3967">
            <v>19.8641</v>
          </cell>
        </row>
        <row r="3968">
          <cell r="C3968" t="str">
            <v>圣安线</v>
          </cell>
          <cell r="D3968" t="str">
            <v>电流</v>
          </cell>
          <cell r="E3968">
            <v>29.508</v>
          </cell>
        </row>
        <row r="3969">
          <cell r="C3969" t="str">
            <v>圣大线</v>
          </cell>
          <cell r="D3969" t="str">
            <v>电流</v>
          </cell>
          <cell r="E3969">
            <v>15.948</v>
          </cell>
        </row>
        <row r="3970">
          <cell r="C3970" t="str">
            <v>圣煤线</v>
          </cell>
          <cell r="D3970" t="str">
            <v>电流</v>
          </cell>
          <cell r="E3970">
            <v>63.036</v>
          </cell>
        </row>
        <row r="3971">
          <cell r="C3971" t="str">
            <v>圣蓝线</v>
          </cell>
          <cell r="D3971" t="str">
            <v>电流</v>
          </cell>
          <cell r="E3971">
            <v>21.616</v>
          </cell>
        </row>
        <row r="3972">
          <cell r="C3972" t="str">
            <v>圣海线</v>
          </cell>
          <cell r="D3972" t="str">
            <v>电流</v>
          </cell>
          <cell r="E3972">
            <v>1.592</v>
          </cell>
        </row>
        <row r="3973">
          <cell r="C3973" t="str">
            <v>圣智线</v>
          </cell>
          <cell r="D3973" t="str">
            <v>电流</v>
          </cell>
          <cell r="E3973">
            <v>4.344</v>
          </cell>
        </row>
        <row r="3974">
          <cell r="C3974" t="str">
            <v>圣姚线</v>
          </cell>
          <cell r="D3974" t="str">
            <v>电流</v>
          </cell>
          <cell r="E3974">
            <v>0</v>
          </cell>
        </row>
        <row r="3975">
          <cell r="C3975" t="str">
            <v>圣热线</v>
          </cell>
          <cell r="D3975" t="str">
            <v>电流</v>
          </cell>
          <cell r="E3975">
            <v>0</v>
          </cell>
        </row>
        <row r="3976">
          <cell r="C3976" t="str">
            <v>圣孟线</v>
          </cell>
          <cell r="D3976" t="str">
            <v>电流</v>
          </cell>
          <cell r="E3976">
            <v>13.536</v>
          </cell>
        </row>
        <row r="3977">
          <cell r="C3977" t="str">
            <v>圣柳线</v>
          </cell>
          <cell r="D3977" t="str">
            <v>电流</v>
          </cell>
          <cell r="E3977">
            <v>43.908</v>
          </cell>
        </row>
        <row r="3978">
          <cell r="C3978" t="str">
            <v>圣创线</v>
          </cell>
          <cell r="D3978" t="str">
            <v>电流</v>
          </cell>
          <cell r="E3978">
            <v>0</v>
          </cell>
        </row>
        <row r="3979">
          <cell r="C3979" t="str">
            <v>014-2线</v>
          </cell>
          <cell r="D3979" t="str">
            <v>电流</v>
          </cell>
          <cell r="E3979">
            <v>0</v>
          </cell>
        </row>
        <row r="3980">
          <cell r="C3980" t="str">
            <v>圣张线</v>
          </cell>
          <cell r="D3980" t="str">
            <v>电流</v>
          </cell>
          <cell r="E3980">
            <v>23.34</v>
          </cell>
        </row>
        <row r="3981">
          <cell r="C3981" t="str">
            <v>石悦线</v>
          </cell>
          <cell r="D3981" t="str">
            <v>电流</v>
          </cell>
          <cell r="E3981">
            <v>1.29</v>
          </cell>
        </row>
        <row r="3982">
          <cell r="C3982" t="str">
            <v>石院线</v>
          </cell>
          <cell r="D3982" t="str">
            <v>电流</v>
          </cell>
          <cell r="E3982">
            <v>38.106</v>
          </cell>
        </row>
        <row r="3983">
          <cell r="C3983" t="str">
            <v>石医线</v>
          </cell>
          <cell r="D3983" t="str">
            <v>电流</v>
          </cell>
          <cell r="E3983">
            <v>34.344</v>
          </cell>
        </row>
        <row r="3984">
          <cell r="C3984" t="str">
            <v>石秀线</v>
          </cell>
          <cell r="D3984" t="str">
            <v>电流</v>
          </cell>
          <cell r="E3984">
            <v>2.346</v>
          </cell>
        </row>
        <row r="3985">
          <cell r="C3985" t="str">
            <v>石溪线</v>
          </cell>
          <cell r="D3985" t="str">
            <v>电流</v>
          </cell>
          <cell r="E3985">
            <v>1.848</v>
          </cell>
        </row>
        <row r="3986">
          <cell r="C3986" t="str">
            <v>石湾线</v>
          </cell>
          <cell r="D3986" t="str">
            <v>电流</v>
          </cell>
          <cell r="E3986">
            <v>22.17</v>
          </cell>
        </row>
        <row r="3987">
          <cell r="C3987" t="str">
            <v>石太线</v>
          </cell>
          <cell r="D3987" t="str">
            <v>电流</v>
          </cell>
          <cell r="E3987">
            <v>15.438</v>
          </cell>
        </row>
        <row r="3988">
          <cell r="C3988" t="str">
            <v>石泉线</v>
          </cell>
          <cell r="D3988" t="str">
            <v>电流</v>
          </cell>
          <cell r="E3988">
            <v>14.73</v>
          </cell>
        </row>
        <row r="3989">
          <cell r="C3989" t="str">
            <v>石明线</v>
          </cell>
          <cell r="D3989" t="str">
            <v>电流</v>
          </cell>
          <cell r="E3989">
            <v>109.524</v>
          </cell>
        </row>
        <row r="3990">
          <cell r="C3990" t="str">
            <v>石龙线</v>
          </cell>
          <cell r="D3990" t="str">
            <v>电流</v>
          </cell>
          <cell r="E3990">
            <v>45.504</v>
          </cell>
        </row>
        <row r="3991">
          <cell r="C3991" t="str">
            <v>石涧线</v>
          </cell>
          <cell r="D3991" t="str">
            <v>电流</v>
          </cell>
          <cell r="E3991">
            <v>14.814</v>
          </cell>
        </row>
        <row r="3992">
          <cell r="C3992" t="str">
            <v>石贺线</v>
          </cell>
          <cell r="D3992" t="str">
            <v>电流</v>
          </cell>
          <cell r="E3992">
            <v>8.658</v>
          </cell>
        </row>
        <row r="3993">
          <cell r="C3993" t="str">
            <v>石海线</v>
          </cell>
          <cell r="D3993" t="str">
            <v>电流</v>
          </cell>
          <cell r="E3993">
            <v>7.186</v>
          </cell>
        </row>
        <row r="3994">
          <cell r="C3994" t="str">
            <v>石皋线</v>
          </cell>
          <cell r="D3994" t="str">
            <v>电流</v>
          </cell>
          <cell r="E3994">
            <v>12.264</v>
          </cell>
        </row>
        <row r="3995">
          <cell r="C3995" t="str">
            <v>石府线</v>
          </cell>
          <cell r="D3995" t="str">
            <v>电流</v>
          </cell>
          <cell r="E3995">
            <v>41.238</v>
          </cell>
        </row>
        <row r="3996">
          <cell r="C3996" t="str">
            <v>石城线</v>
          </cell>
          <cell r="D3996" t="str">
            <v>电流</v>
          </cell>
          <cell r="E3996">
            <v>37.86</v>
          </cell>
        </row>
        <row r="3997">
          <cell r="C3997" t="str">
            <v>章刁线</v>
          </cell>
          <cell r="D3997" t="str">
            <v>电流</v>
          </cell>
          <cell r="E3997">
            <v>0</v>
          </cell>
        </row>
        <row r="3998">
          <cell r="C3998" t="str">
            <v>桃营线</v>
          </cell>
          <cell r="D3998" t="str">
            <v>电流</v>
          </cell>
          <cell r="E3998">
            <v>75.432</v>
          </cell>
        </row>
        <row r="3999">
          <cell r="C3999" t="str">
            <v>桃温线</v>
          </cell>
          <cell r="D3999" t="str">
            <v>电流</v>
          </cell>
          <cell r="E3999">
            <v>66</v>
          </cell>
        </row>
        <row r="4000">
          <cell r="C4000" t="str">
            <v>桃林线</v>
          </cell>
          <cell r="D4000" t="str">
            <v>电流</v>
          </cell>
          <cell r="E4000">
            <v>3.876</v>
          </cell>
        </row>
        <row r="4001">
          <cell r="C4001" t="str">
            <v>桃李线</v>
          </cell>
          <cell r="D4001" t="str">
            <v>电流</v>
          </cell>
          <cell r="E4001">
            <v>28.656</v>
          </cell>
        </row>
        <row r="4002">
          <cell r="C4002" t="str">
            <v>桃矿线</v>
          </cell>
          <cell r="D4002" t="str">
            <v>电流</v>
          </cell>
          <cell r="E4002">
            <v>52.296</v>
          </cell>
        </row>
        <row r="4003">
          <cell r="C4003" t="str">
            <v>桃华线</v>
          </cell>
          <cell r="D4003" t="str">
            <v>电流</v>
          </cell>
          <cell r="E4003">
            <v>49.8</v>
          </cell>
        </row>
        <row r="4004">
          <cell r="C4004" t="str">
            <v>桃高线</v>
          </cell>
          <cell r="D4004" t="str">
            <v>电流</v>
          </cell>
          <cell r="E4004">
            <v>8.064</v>
          </cell>
        </row>
        <row r="4005">
          <cell r="C4005" t="str">
            <v>桃安线</v>
          </cell>
          <cell r="D4005" t="str">
            <v>电流</v>
          </cell>
          <cell r="E4005">
            <v>3.012</v>
          </cell>
        </row>
        <row r="4006">
          <cell r="C4006" t="str">
            <v>体鑫线</v>
          </cell>
          <cell r="D4006" t="str">
            <v>电流</v>
          </cell>
          <cell r="E4006">
            <v>14.2235</v>
          </cell>
        </row>
        <row r="4007">
          <cell r="C4007" t="str">
            <v>体政线</v>
          </cell>
          <cell r="D4007" t="str">
            <v>电流</v>
          </cell>
          <cell r="E4007">
            <v>98.1897</v>
          </cell>
        </row>
        <row r="4008">
          <cell r="C4008" t="str">
            <v>体悦线</v>
          </cell>
          <cell r="D4008" t="str">
            <v>电流</v>
          </cell>
          <cell r="E4008">
            <v>15.9849</v>
          </cell>
        </row>
        <row r="4009">
          <cell r="C4009" t="str">
            <v>体园线</v>
          </cell>
          <cell r="D4009" t="str">
            <v>电流</v>
          </cell>
          <cell r="E4009">
            <v>55.8538</v>
          </cell>
        </row>
        <row r="4010">
          <cell r="C4010" t="str">
            <v>体育线</v>
          </cell>
          <cell r="D4010" t="str">
            <v>电流</v>
          </cell>
          <cell r="E4010">
            <v>6.10543</v>
          </cell>
        </row>
        <row r="4011">
          <cell r="C4011" t="str">
            <v>体杨线</v>
          </cell>
          <cell r="D4011" t="str">
            <v>电流</v>
          </cell>
          <cell r="E4011">
            <v>30.6911</v>
          </cell>
        </row>
        <row r="4012">
          <cell r="C4012" t="str">
            <v>体湾线</v>
          </cell>
          <cell r="D4012" t="str">
            <v>电流</v>
          </cell>
          <cell r="E4012">
            <v>147.276</v>
          </cell>
        </row>
        <row r="4013">
          <cell r="C4013" t="str">
            <v>体堂线</v>
          </cell>
          <cell r="D4013" t="str">
            <v>电流</v>
          </cell>
          <cell r="E4013">
            <v>89.9217</v>
          </cell>
        </row>
        <row r="4014">
          <cell r="C4014" t="str">
            <v>体水线</v>
          </cell>
          <cell r="D4014" t="str">
            <v>电流</v>
          </cell>
          <cell r="E4014">
            <v>48.3777</v>
          </cell>
        </row>
        <row r="4015">
          <cell r="C4015" t="str">
            <v>体双线</v>
          </cell>
          <cell r="D4015" t="str">
            <v>电流</v>
          </cell>
          <cell r="E4015">
            <v>49.4585</v>
          </cell>
        </row>
        <row r="4016">
          <cell r="C4016" t="str">
            <v>体泉线</v>
          </cell>
          <cell r="D4016" t="str">
            <v>电流</v>
          </cell>
          <cell r="E4016">
            <v>67.5189</v>
          </cell>
        </row>
        <row r="4017">
          <cell r="C4017" t="str">
            <v>体南线</v>
          </cell>
          <cell r="D4017" t="str">
            <v>电流</v>
          </cell>
          <cell r="E4017">
            <v>41.4376</v>
          </cell>
        </row>
        <row r="4018">
          <cell r="C4018" t="str">
            <v>体明线</v>
          </cell>
          <cell r="D4018" t="str">
            <v>电流</v>
          </cell>
          <cell r="E4018">
            <v>5.64358</v>
          </cell>
        </row>
        <row r="4019">
          <cell r="C4019" t="str">
            <v>体龙线</v>
          </cell>
          <cell r="D4019" t="str">
            <v>电流</v>
          </cell>
          <cell r="E4019">
            <v>98.3569</v>
          </cell>
        </row>
        <row r="4020">
          <cell r="C4020" t="str">
            <v>体凤线</v>
          </cell>
          <cell r="D4020" t="str">
            <v>电流</v>
          </cell>
          <cell r="E4020">
            <v>23.8836</v>
          </cell>
        </row>
        <row r="4021">
          <cell r="C4021" t="str">
            <v>体安线</v>
          </cell>
          <cell r="D4021" t="str">
            <v>电流</v>
          </cell>
          <cell r="E4021">
            <v>34.2959</v>
          </cell>
        </row>
        <row r="4022">
          <cell r="C4022" t="str">
            <v>唐王南线</v>
          </cell>
          <cell r="D4022" t="str">
            <v>电流</v>
          </cell>
          <cell r="E4022">
            <v>145.756</v>
          </cell>
        </row>
        <row r="4023">
          <cell r="C4023" t="str">
            <v>唐王北线</v>
          </cell>
          <cell r="D4023" t="str">
            <v>电流</v>
          </cell>
          <cell r="E4023">
            <v>78.5492</v>
          </cell>
        </row>
        <row r="4024">
          <cell r="C4024" t="str">
            <v>山水Ⅱ线</v>
          </cell>
          <cell r="D4024" t="str">
            <v>电流</v>
          </cell>
          <cell r="E4024">
            <v>45.0422</v>
          </cell>
        </row>
        <row r="4025">
          <cell r="C4025" t="str">
            <v>山水Ⅰ线</v>
          </cell>
          <cell r="D4025" t="str">
            <v>电流</v>
          </cell>
          <cell r="E4025">
            <v>31.5151</v>
          </cell>
        </row>
        <row r="4026">
          <cell r="C4026" t="str">
            <v>汇丰Ⅱ线</v>
          </cell>
          <cell r="D4026" t="str">
            <v>电流</v>
          </cell>
          <cell r="E4026">
            <v>5.48563</v>
          </cell>
        </row>
        <row r="4027">
          <cell r="C4027" t="str">
            <v>汇丰Ⅰ线</v>
          </cell>
          <cell r="D4027" t="str">
            <v>电流</v>
          </cell>
          <cell r="E4027">
            <v>7.77802</v>
          </cell>
        </row>
        <row r="4028">
          <cell r="C4028" t="str">
            <v>海尔线</v>
          </cell>
          <cell r="D4028" t="str">
            <v>电流</v>
          </cell>
          <cell r="E4028">
            <v>19.8873</v>
          </cell>
        </row>
        <row r="4029">
          <cell r="C4029" t="str">
            <v>福泰线</v>
          </cell>
          <cell r="D4029" t="str">
            <v>电流</v>
          </cell>
          <cell r="E4029">
            <v>56.9833</v>
          </cell>
        </row>
        <row r="4030">
          <cell r="C4030" t="str">
            <v>文朱线</v>
          </cell>
          <cell r="D4030" t="str">
            <v>电流</v>
          </cell>
          <cell r="E4030">
            <v>23.88</v>
          </cell>
        </row>
        <row r="4031">
          <cell r="C4031" t="str">
            <v>文中线</v>
          </cell>
          <cell r="D4031" t="str">
            <v>电流</v>
          </cell>
          <cell r="E4031">
            <v>3.12</v>
          </cell>
        </row>
        <row r="4032">
          <cell r="C4032" t="str">
            <v>文旭线</v>
          </cell>
          <cell r="D4032" t="str">
            <v>电流</v>
          </cell>
          <cell r="E4032">
            <v>6.6</v>
          </cell>
        </row>
        <row r="4033">
          <cell r="C4033" t="str">
            <v>文石线</v>
          </cell>
          <cell r="D4033" t="str">
            <v>电流</v>
          </cell>
          <cell r="E4033">
            <v>135.24</v>
          </cell>
        </row>
        <row r="4034">
          <cell r="C4034" t="str">
            <v>文沙线</v>
          </cell>
          <cell r="D4034" t="str">
            <v>电流</v>
          </cell>
          <cell r="E4034">
            <v>48.36</v>
          </cell>
        </row>
        <row r="4035">
          <cell r="C4035" t="str">
            <v>文锦线</v>
          </cell>
          <cell r="D4035" t="str">
            <v>电流</v>
          </cell>
          <cell r="E4035">
            <v>5.4</v>
          </cell>
        </row>
        <row r="4036">
          <cell r="C4036" t="str">
            <v>文甘线</v>
          </cell>
          <cell r="D4036" t="str">
            <v>电流</v>
          </cell>
          <cell r="E4036">
            <v>36.96</v>
          </cell>
        </row>
        <row r="4037">
          <cell r="C4037" t="str">
            <v>相郑线</v>
          </cell>
          <cell r="D4037" t="str">
            <v>电流</v>
          </cell>
          <cell r="E4037">
            <v>7.70921</v>
          </cell>
        </row>
        <row r="4038">
          <cell r="C4038" t="str">
            <v>相衍线</v>
          </cell>
          <cell r="D4038" t="str">
            <v>电流</v>
          </cell>
          <cell r="E4038">
            <v>0</v>
          </cell>
        </row>
        <row r="4039">
          <cell r="C4039" t="str">
            <v>相孙线</v>
          </cell>
          <cell r="D4039" t="str">
            <v>电流</v>
          </cell>
          <cell r="E4039">
            <v>80.3837</v>
          </cell>
        </row>
        <row r="4040">
          <cell r="C4040" t="str">
            <v>相李线</v>
          </cell>
          <cell r="D4040" t="str">
            <v>电流</v>
          </cell>
          <cell r="E4040">
            <v>43.321</v>
          </cell>
        </row>
        <row r="4041">
          <cell r="C4041" t="str">
            <v>相检线</v>
          </cell>
          <cell r="D4041" t="str">
            <v>电流</v>
          </cell>
          <cell r="E4041">
            <v>62.1899</v>
          </cell>
        </row>
        <row r="4042">
          <cell r="C4042" t="str">
            <v>相河线</v>
          </cell>
          <cell r="D4042" t="str">
            <v>电流</v>
          </cell>
          <cell r="E4042">
            <v>1.54638</v>
          </cell>
        </row>
        <row r="4043">
          <cell r="C4043" t="str">
            <v>相北线</v>
          </cell>
          <cell r="D4043" t="str">
            <v>电流</v>
          </cell>
          <cell r="E4043">
            <v>6.32141</v>
          </cell>
        </row>
        <row r="4044">
          <cell r="C4044" t="str">
            <v>辛赵线</v>
          </cell>
          <cell r="D4044" t="str">
            <v>电流</v>
          </cell>
          <cell r="E4044">
            <v>29.592</v>
          </cell>
        </row>
        <row r="4045">
          <cell r="C4045" t="str">
            <v>辛院线</v>
          </cell>
          <cell r="D4045" t="str">
            <v>电流</v>
          </cell>
          <cell r="E4045">
            <v>86.508</v>
          </cell>
        </row>
        <row r="4046">
          <cell r="C4046" t="str">
            <v>辛魏线</v>
          </cell>
          <cell r="D4046" t="str">
            <v>电流</v>
          </cell>
          <cell r="E4046">
            <v>41.1</v>
          </cell>
        </row>
        <row r="4047">
          <cell r="C4047" t="str">
            <v>辛区线</v>
          </cell>
          <cell r="D4047" t="str">
            <v>电流</v>
          </cell>
          <cell r="E4047">
            <v>72.396</v>
          </cell>
        </row>
        <row r="4048">
          <cell r="C4048" t="str">
            <v>辛青线</v>
          </cell>
          <cell r="D4048" t="str">
            <v>电流</v>
          </cell>
          <cell r="E4048">
            <v>57.372</v>
          </cell>
        </row>
        <row r="4049">
          <cell r="C4049" t="str">
            <v>辛干线</v>
          </cell>
          <cell r="D4049" t="str">
            <v>电流</v>
          </cell>
          <cell r="E4049">
            <v>9.216</v>
          </cell>
        </row>
        <row r="4050">
          <cell r="C4050" t="str">
            <v>辛创线</v>
          </cell>
          <cell r="D4050" t="str">
            <v>电流</v>
          </cell>
          <cell r="E4050">
            <v>22.236</v>
          </cell>
        </row>
        <row r="4051">
          <cell r="C4051" t="str">
            <v>绣码线</v>
          </cell>
          <cell r="D4051" t="str">
            <v>电流</v>
          </cell>
          <cell r="E4051">
            <v>2.3</v>
          </cell>
        </row>
        <row r="4052">
          <cell r="C4052" t="str">
            <v>绣崖线</v>
          </cell>
          <cell r="D4052" t="str">
            <v>电流</v>
          </cell>
          <cell r="E4052">
            <v>31.574</v>
          </cell>
        </row>
        <row r="4053">
          <cell r="C4053" t="str">
            <v>绣茂线</v>
          </cell>
          <cell r="D4053" t="str">
            <v>电流</v>
          </cell>
          <cell r="E4053">
            <v>106.034</v>
          </cell>
        </row>
        <row r="4054">
          <cell r="C4054" t="str">
            <v>绣矿线</v>
          </cell>
          <cell r="D4054" t="str">
            <v>电流</v>
          </cell>
          <cell r="E4054">
            <v>16.778</v>
          </cell>
        </row>
        <row r="4055">
          <cell r="C4055" t="str">
            <v>绣康线</v>
          </cell>
          <cell r="D4055" t="str">
            <v>电流</v>
          </cell>
          <cell r="E4055">
            <v>48.458</v>
          </cell>
        </row>
        <row r="4056">
          <cell r="C4056" t="str">
            <v>绣河线</v>
          </cell>
          <cell r="D4056" t="str">
            <v>电流</v>
          </cell>
          <cell r="E4056">
            <v>45.452</v>
          </cell>
        </row>
        <row r="4057">
          <cell r="C4057" t="str">
            <v>绣高线</v>
          </cell>
          <cell r="D4057" t="str">
            <v>电流</v>
          </cell>
          <cell r="E4057">
            <v>13.262</v>
          </cell>
        </row>
        <row r="4058">
          <cell r="C4058" t="str">
            <v>绣城线</v>
          </cell>
          <cell r="D4058" t="str">
            <v>电流</v>
          </cell>
          <cell r="E4058">
            <v>31.592</v>
          </cell>
        </row>
        <row r="4059">
          <cell r="C4059" t="str">
            <v>绣埠线</v>
          </cell>
          <cell r="D4059" t="str">
            <v>电流</v>
          </cell>
          <cell r="E4059">
            <v>144.338</v>
          </cell>
        </row>
        <row r="4060">
          <cell r="C4060" t="str">
            <v>绣北线</v>
          </cell>
          <cell r="D4060" t="str">
            <v>电流</v>
          </cell>
          <cell r="E4060">
            <v>40.178</v>
          </cell>
        </row>
        <row r="4061">
          <cell r="C4061" t="str">
            <v>绣安线</v>
          </cell>
          <cell r="D4061" t="str">
            <v>电流</v>
          </cell>
          <cell r="E4061">
            <v>9.71</v>
          </cell>
        </row>
        <row r="4062">
          <cell r="C4062" t="str">
            <v>旭鹭线</v>
          </cell>
          <cell r="D4062" t="str">
            <v>电流</v>
          </cell>
          <cell r="E4062">
            <v>9.32005</v>
          </cell>
        </row>
        <row r="4063">
          <cell r="C4063" t="str">
            <v>旭文线</v>
          </cell>
          <cell r="D4063" t="str">
            <v>电流</v>
          </cell>
          <cell r="E4063">
            <v>0</v>
          </cell>
        </row>
        <row r="4064">
          <cell r="C4064" t="str">
            <v>旭天线</v>
          </cell>
          <cell r="D4064" t="str">
            <v>电流</v>
          </cell>
          <cell r="E4064">
            <v>1.11796</v>
          </cell>
        </row>
        <row r="4065">
          <cell r="C4065" t="str">
            <v>106-3线</v>
          </cell>
          <cell r="D4065" t="str">
            <v>电流</v>
          </cell>
          <cell r="E4065">
            <v>0</v>
          </cell>
        </row>
        <row r="4066">
          <cell r="C4066" t="str">
            <v>101-3线</v>
          </cell>
          <cell r="D4066" t="str">
            <v>电流</v>
          </cell>
          <cell r="E4066">
            <v>0</v>
          </cell>
        </row>
        <row r="4067">
          <cell r="C4067" t="str">
            <v>旭悦线</v>
          </cell>
          <cell r="D4067" t="str">
            <v>电流</v>
          </cell>
          <cell r="E4067">
            <v>12.096</v>
          </cell>
        </row>
        <row r="4068">
          <cell r="C4068" t="str">
            <v>旭院线</v>
          </cell>
          <cell r="D4068" t="str">
            <v>电流</v>
          </cell>
          <cell r="E4068">
            <v>71.0434</v>
          </cell>
        </row>
        <row r="4069">
          <cell r="C4069" t="str">
            <v>旭绣线</v>
          </cell>
          <cell r="D4069" t="str">
            <v>电流</v>
          </cell>
          <cell r="E4069">
            <v>22.333</v>
          </cell>
        </row>
        <row r="4070">
          <cell r="C4070" t="str">
            <v>旭双线</v>
          </cell>
          <cell r="D4070" t="str">
            <v>电流</v>
          </cell>
          <cell r="E4070">
            <v>60.8441</v>
          </cell>
        </row>
        <row r="4071">
          <cell r="C4071" t="str">
            <v>旭泉线</v>
          </cell>
          <cell r="D4071" t="str">
            <v>电流</v>
          </cell>
          <cell r="E4071">
            <v>40.104</v>
          </cell>
        </row>
        <row r="4072">
          <cell r="C4072" t="str">
            <v>旭齐线</v>
          </cell>
          <cell r="D4072" t="str">
            <v>电流</v>
          </cell>
          <cell r="E4072">
            <v>33.432</v>
          </cell>
        </row>
        <row r="4073">
          <cell r="C4073" t="str">
            <v>旭南线</v>
          </cell>
          <cell r="D4073" t="str">
            <v>电流</v>
          </cell>
          <cell r="E4073">
            <v>48.5346</v>
          </cell>
        </row>
        <row r="4074">
          <cell r="C4074" t="str">
            <v>旭马线</v>
          </cell>
          <cell r="D4074" t="str">
            <v>电流</v>
          </cell>
          <cell r="E4074">
            <v>5.6272</v>
          </cell>
        </row>
        <row r="4075">
          <cell r="C4075" t="str">
            <v>旭科线</v>
          </cell>
          <cell r="D4075" t="str">
            <v>电流</v>
          </cell>
          <cell r="E4075">
            <v>56.6237</v>
          </cell>
        </row>
        <row r="4076">
          <cell r="C4076" t="str">
            <v>旭河线</v>
          </cell>
          <cell r="D4076" t="str">
            <v>电流</v>
          </cell>
          <cell r="E4076">
            <v>19.871</v>
          </cell>
        </row>
        <row r="4077">
          <cell r="C4077" t="str">
            <v>旭广线</v>
          </cell>
          <cell r="D4077" t="str">
            <v>电流</v>
          </cell>
          <cell r="E4077">
            <v>8.61665</v>
          </cell>
        </row>
        <row r="4078">
          <cell r="C4078" t="str">
            <v>旭凤线</v>
          </cell>
          <cell r="D4078" t="str">
            <v>电流</v>
          </cell>
          <cell r="E4078">
            <v>15.6507</v>
          </cell>
        </row>
        <row r="4079">
          <cell r="C4079" t="str">
            <v>旭鹅线</v>
          </cell>
          <cell r="D4079" t="str">
            <v>电流</v>
          </cell>
          <cell r="E4079">
            <v>13.0129</v>
          </cell>
        </row>
        <row r="4080">
          <cell r="C4080" t="str">
            <v>旭锻线</v>
          </cell>
          <cell r="D4080" t="str">
            <v>电流</v>
          </cell>
          <cell r="E4080">
            <v>25.1466</v>
          </cell>
        </row>
        <row r="4081">
          <cell r="C4081" t="str">
            <v>旭白线</v>
          </cell>
          <cell r="D4081" t="str">
            <v>电流</v>
          </cell>
          <cell r="E4081">
            <v>94.7831</v>
          </cell>
        </row>
        <row r="4082">
          <cell r="C4082" t="str">
            <v>旭安线</v>
          </cell>
          <cell r="D4082" t="str">
            <v>电流</v>
          </cell>
          <cell r="E4082">
            <v>17.184</v>
          </cell>
        </row>
        <row r="4083">
          <cell r="C4083" t="str">
            <v>百杨Ⅱ线</v>
          </cell>
          <cell r="D4083" t="str">
            <v>电流</v>
          </cell>
          <cell r="E4083">
            <v>0</v>
          </cell>
        </row>
        <row r="4084">
          <cell r="C4084" t="str">
            <v>百杨Ⅰ线</v>
          </cell>
          <cell r="D4084" t="str">
            <v>电流</v>
          </cell>
          <cell r="E4084">
            <v>0</v>
          </cell>
        </row>
        <row r="4085">
          <cell r="C4085" t="str">
            <v>银鹭线</v>
          </cell>
          <cell r="D4085" t="str">
            <v>电流</v>
          </cell>
          <cell r="E4085">
            <v>23.9062</v>
          </cell>
        </row>
        <row r="4086">
          <cell r="C4086" t="str">
            <v>杨铁线</v>
          </cell>
          <cell r="D4086" t="str">
            <v>电流</v>
          </cell>
          <cell r="E4086">
            <v>24.2578</v>
          </cell>
        </row>
        <row r="4087">
          <cell r="C4087" t="str">
            <v>杨潘线</v>
          </cell>
          <cell r="D4087" t="str">
            <v>电流</v>
          </cell>
          <cell r="E4087">
            <v>8.78905</v>
          </cell>
        </row>
        <row r="4088">
          <cell r="C4088" t="str">
            <v>杨林线</v>
          </cell>
          <cell r="D4088" t="str">
            <v>电流</v>
          </cell>
          <cell r="E4088">
            <v>72.0702</v>
          </cell>
        </row>
        <row r="4089">
          <cell r="C4089" t="str">
            <v>杨空线</v>
          </cell>
          <cell r="D4089" t="str">
            <v>电流</v>
          </cell>
          <cell r="E4089">
            <v>37.6171</v>
          </cell>
        </row>
        <row r="4090">
          <cell r="C4090" t="str">
            <v>杨航线</v>
          </cell>
          <cell r="D4090" t="str">
            <v>电流</v>
          </cell>
          <cell r="E4090">
            <v>2.8128</v>
          </cell>
        </row>
        <row r="4091">
          <cell r="C4091" t="str">
            <v>杨广线</v>
          </cell>
          <cell r="D4091" t="str">
            <v>电流</v>
          </cell>
          <cell r="E4091">
            <v>58.0077</v>
          </cell>
        </row>
        <row r="4092">
          <cell r="C4092" t="str">
            <v>杨翟线</v>
          </cell>
          <cell r="D4092" t="str">
            <v>电流</v>
          </cell>
          <cell r="E4092">
            <v>61.8749</v>
          </cell>
        </row>
        <row r="4093">
          <cell r="C4093" t="str">
            <v>百埠Ⅱ线</v>
          </cell>
          <cell r="D4093" t="str">
            <v>电流</v>
          </cell>
          <cell r="E4093">
            <v>0</v>
          </cell>
        </row>
        <row r="4094">
          <cell r="C4094" t="str">
            <v>百埠Ⅰ线</v>
          </cell>
          <cell r="D4094" t="str">
            <v>电流</v>
          </cell>
          <cell r="E4094">
            <v>0</v>
          </cell>
        </row>
        <row r="4095">
          <cell r="C4095" t="str">
            <v>虚拟负荷线</v>
          </cell>
          <cell r="D4095" t="str">
            <v>电流</v>
          </cell>
          <cell r="E4095">
            <v>14.65</v>
          </cell>
        </row>
        <row r="4096">
          <cell r="C4096" t="str">
            <v>固废配电站007线</v>
          </cell>
          <cell r="D4096" t="str">
            <v>电流</v>
          </cell>
          <cell r="E4096">
            <v>0</v>
          </cell>
        </row>
        <row r="4097">
          <cell r="C4097" t="str">
            <v>二期一段020线</v>
          </cell>
          <cell r="D4097" t="str">
            <v>电流</v>
          </cell>
          <cell r="E4097">
            <v>0</v>
          </cell>
        </row>
        <row r="4098">
          <cell r="C4098" t="str">
            <v>二期二段019线</v>
          </cell>
          <cell r="D4098" t="str">
            <v>电流</v>
          </cell>
          <cell r="E4098">
            <v>0</v>
          </cell>
        </row>
        <row r="4099">
          <cell r="C4099" t="str">
            <v>大皮带#2变频012线</v>
          </cell>
          <cell r="D4099" t="str">
            <v>电流</v>
          </cell>
          <cell r="E4099">
            <v>0</v>
          </cell>
        </row>
        <row r="4100">
          <cell r="C4100" t="str">
            <v>大皮带#1变频011线</v>
          </cell>
          <cell r="D4100" t="str">
            <v>电流</v>
          </cell>
          <cell r="E4100">
            <v>0</v>
          </cell>
        </row>
        <row r="4101">
          <cell r="C4101" t="str">
            <v>厂前配电站010线</v>
          </cell>
          <cell r="D4101" t="str">
            <v>电流</v>
          </cell>
          <cell r="E4101">
            <v>0</v>
          </cell>
        </row>
        <row r="4102">
          <cell r="C4102" t="str">
            <v>一破配电站002线</v>
          </cell>
          <cell r="D4102" t="str">
            <v>电流</v>
          </cell>
          <cell r="E4102">
            <v>0</v>
          </cell>
        </row>
        <row r="4103">
          <cell r="C4103" t="str">
            <v>选粉配电站008线</v>
          </cell>
          <cell r="D4103" t="str">
            <v>电流</v>
          </cell>
          <cell r="E4103">
            <v>0</v>
          </cell>
        </row>
        <row r="4104">
          <cell r="C4104" t="str">
            <v>筛分配电站009线</v>
          </cell>
          <cell r="D4104" t="str">
            <v>电流</v>
          </cell>
          <cell r="E4104">
            <v>0</v>
          </cell>
        </row>
        <row r="4105">
          <cell r="C4105" t="str">
            <v>机制砂配电站013线</v>
          </cell>
          <cell r="D4105" t="str">
            <v>电流</v>
          </cell>
          <cell r="E4105">
            <v>0</v>
          </cell>
        </row>
        <row r="4106">
          <cell r="C4106" t="str">
            <v>出线</v>
          </cell>
          <cell r="D4106" t="str">
            <v>电流</v>
          </cell>
          <cell r="E4106">
            <v>0</v>
          </cell>
        </row>
        <row r="4107">
          <cell r="C4107" t="str">
            <v>出线</v>
          </cell>
          <cell r="D4107" t="str">
            <v>电流</v>
          </cell>
          <cell r="E4107">
            <v>0</v>
          </cell>
        </row>
        <row r="4108">
          <cell r="C4108" t="str">
            <v>出线</v>
          </cell>
          <cell r="D4108" t="str">
            <v>电流</v>
          </cell>
          <cell r="E4108">
            <v>0</v>
          </cell>
        </row>
        <row r="4109">
          <cell r="C4109" t="str">
            <v>出线</v>
          </cell>
          <cell r="D4109" t="str">
            <v>电流</v>
          </cell>
          <cell r="E4109">
            <v>0</v>
          </cell>
        </row>
        <row r="4110">
          <cell r="C4110" t="str">
            <v>出线</v>
          </cell>
          <cell r="D4110" t="str">
            <v>电流</v>
          </cell>
          <cell r="E4110">
            <v>0</v>
          </cell>
        </row>
        <row r="4111">
          <cell r="C4111" t="str">
            <v>出线</v>
          </cell>
          <cell r="D4111" t="str">
            <v>电流</v>
          </cell>
          <cell r="E4111">
            <v>0</v>
          </cell>
        </row>
        <row r="4112">
          <cell r="C4112" t="str">
            <v>3号出线</v>
          </cell>
          <cell r="D4112" t="str">
            <v>电流</v>
          </cell>
          <cell r="E4112">
            <v>0</v>
          </cell>
        </row>
        <row r="4113">
          <cell r="C4113" t="str">
            <v>5号出线</v>
          </cell>
          <cell r="D4113" t="str">
            <v>电流</v>
          </cell>
          <cell r="E4113">
            <v>0</v>
          </cell>
        </row>
        <row r="4114">
          <cell r="C4114" t="str">
            <v>7号出线</v>
          </cell>
          <cell r="D4114" t="str">
            <v>电流</v>
          </cell>
          <cell r="E4114">
            <v>0</v>
          </cell>
        </row>
        <row r="4115">
          <cell r="C4115" t="str">
            <v>9号出线</v>
          </cell>
          <cell r="D4115" t="str">
            <v>电流</v>
          </cell>
          <cell r="E4115">
            <v>0</v>
          </cell>
        </row>
        <row r="4116">
          <cell r="C4116" t="str">
            <v>8号出线</v>
          </cell>
          <cell r="D4116" t="str">
            <v>电流</v>
          </cell>
          <cell r="E4116">
            <v>0</v>
          </cell>
        </row>
        <row r="4117">
          <cell r="C4117" t="str">
            <v>6号出线</v>
          </cell>
          <cell r="D4117" t="str">
            <v>电流</v>
          </cell>
          <cell r="E4117">
            <v>0</v>
          </cell>
        </row>
        <row r="4118">
          <cell r="C4118" t="str">
            <v>4号出线</v>
          </cell>
          <cell r="D4118" t="str">
            <v>电流</v>
          </cell>
          <cell r="E4118">
            <v>0</v>
          </cell>
        </row>
        <row r="4119">
          <cell r="C4119" t="str">
            <v>2号出线</v>
          </cell>
          <cell r="D4119" t="str">
            <v>电流</v>
          </cell>
          <cell r="E4119">
            <v>0</v>
          </cell>
        </row>
        <row r="4120">
          <cell r="C4120" t="str">
            <v>1号出线</v>
          </cell>
          <cell r="D4120" t="str">
            <v>电流</v>
          </cell>
          <cell r="E4120">
            <v>0</v>
          </cell>
        </row>
        <row r="4121">
          <cell r="C4121" t="str">
            <v>10号出线</v>
          </cell>
          <cell r="D4121" t="str">
            <v>电流</v>
          </cell>
          <cell r="E4121">
            <v>0</v>
          </cell>
        </row>
        <row r="4122">
          <cell r="C4122" t="str">
            <v>备用线</v>
          </cell>
          <cell r="D4122" t="str">
            <v>电流</v>
          </cell>
          <cell r="E4122">
            <v>0</v>
          </cell>
        </row>
        <row r="4123">
          <cell r="C4123" t="str">
            <v>备用线</v>
          </cell>
          <cell r="D4123" t="str">
            <v>电流</v>
          </cell>
          <cell r="E4123">
            <v>0</v>
          </cell>
        </row>
        <row r="4124">
          <cell r="C4124" t="str">
            <v>备用线</v>
          </cell>
          <cell r="D4124" t="str">
            <v>电流</v>
          </cell>
          <cell r="E4124">
            <v>0</v>
          </cell>
        </row>
        <row r="4125">
          <cell r="C4125" t="str">
            <v>备用线</v>
          </cell>
          <cell r="D4125" t="str">
            <v>电流</v>
          </cell>
          <cell r="E4125">
            <v>0</v>
          </cell>
        </row>
        <row r="4126">
          <cell r="C4126" t="str">
            <v>备用线</v>
          </cell>
          <cell r="D4126" t="str">
            <v>电流</v>
          </cell>
          <cell r="E4126">
            <v>0</v>
          </cell>
        </row>
        <row r="4127">
          <cell r="C4127" t="str">
            <v>备用线</v>
          </cell>
          <cell r="D4127" t="str">
            <v>电流</v>
          </cell>
          <cell r="E4127">
            <v>0</v>
          </cell>
        </row>
        <row r="4128">
          <cell r="C4128" t="str">
            <v>025生活用电2线</v>
          </cell>
          <cell r="D4128" t="str">
            <v>电流</v>
          </cell>
          <cell r="E4128">
            <v>0</v>
          </cell>
        </row>
        <row r="4129">
          <cell r="C4129" t="str">
            <v>024#4轧机Ⅱ段进线</v>
          </cell>
          <cell r="D4129" t="str">
            <v>电流</v>
          </cell>
          <cell r="E4129">
            <v>0</v>
          </cell>
        </row>
        <row r="4130">
          <cell r="C4130" t="str">
            <v>023#3轧机Ⅱ段进线</v>
          </cell>
          <cell r="D4130" t="str">
            <v>电流</v>
          </cell>
          <cell r="E4130">
            <v>0</v>
          </cell>
        </row>
        <row r="4131">
          <cell r="C4131" t="str">
            <v>022#3制氧Ⅱ段进线</v>
          </cell>
          <cell r="D4131" t="str">
            <v>电流</v>
          </cell>
          <cell r="E4131">
            <v>0</v>
          </cell>
        </row>
        <row r="4132">
          <cell r="C4132" t="str">
            <v>021高炉#2风机线</v>
          </cell>
          <cell r="D4132" t="str">
            <v>电流</v>
          </cell>
          <cell r="E4132">
            <v>0</v>
          </cell>
        </row>
        <row r="4133">
          <cell r="C4133" t="str">
            <v>016至老系统2线</v>
          </cell>
          <cell r="D4133" t="str">
            <v>电流</v>
          </cell>
          <cell r="E4133">
            <v>0</v>
          </cell>
        </row>
        <row r="4134">
          <cell r="C4134" t="str">
            <v>008生活用电1线</v>
          </cell>
          <cell r="D4134" t="str">
            <v>电流</v>
          </cell>
          <cell r="E4134">
            <v>0</v>
          </cell>
        </row>
        <row r="4135">
          <cell r="C4135" t="str">
            <v>007#2制氧线</v>
          </cell>
          <cell r="D4135" t="str">
            <v>电流</v>
          </cell>
          <cell r="E4135">
            <v>0</v>
          </cell>
        </row>
        <row r="4136">
          <cell r="C4136" t="str">
            <v>006#4轧机Ⅰ段进线</v>
          </cell>
          <cell r="D4136" t="str">
            <v>电流</v>
          </cell>
          <cell r="E4136">
            <v>0</v>
          </cell>
        </row>
        <row r="4137">
          <cell r="C4137" t="str">
            <v>005#3轧机Ⅰ段进线</v>
          </cell>
          <cell r="D4137" t="str">
            <v>电流</v>
          </cell>
          <cell r="E4137">
            <v>0</v>
          </cell>
        </row>
        <row r="4138">
          <cell r="C4138" t="str">
            <v>003#3制氧Ⅰ段进线</v>
          </cell>
          <cell r="D4138" t="str">
            <v>电流</v>
          </cell>
          <cell r="E4138">
            <v>0</v>
          </cell>
        </row>
        <row r="4139">
          <cell r="C4139" t="str">
            <v>002高炉#1风机线</v>
          </cell>
          <cell r="D4139" t="str">
            <v>电流</v>
          </cell>
          <cell r="E4139">
            <v>0</v>
          </cell>
        </row>
        <row r="4140">
          <cell r="C4140" t="str">
            <v>001至老系统1线</v>
          </cell>
          <cell r="D4140" t="str">
            <v>电流</v>
          </cell>
          <cell r="E4140">
            <v>0</v>
          </cell>
        </row>
        <row r="4141">
          <cell r="C4141" t="str">
            <v>章化线</v>
          </cell>
          <cell r="D4141" t="str">
            <v>电流</v>
          </cell>
          <cell r="E4141">
            <v>0</v>
          </cell>
        </row>
        <row r="4142">
          <cell r="C4142" t="str">
            <v>绣化线</v>
          </cell>
          <cell r="D4142" t="str">
            <v>电流</v>
          </cell>
          <cell r="E4142">
            <v>0</v>
          </cell>
        </row>
        <row r="4143">
          <cell r="C4143" t="str">
            <v>备用线</v>
          </cell>
          <cell r="D4143" t="str">
            <v>电流</v>
          </cell>
          <cell r="E4143">
            <v>0</v>
          </cell>
        </row>
        <row r="4144">
          <cell r="C4144" t="str">
            <v>备用线</v>
          </cell>
          <cell r="D4144" t="str">
            <v>电流</v>
          </cell>
          <cell r="E4144">
            <v>0</v>
          </cell>
        </row>
        <row r="4145">
          <cell r="C4145" t="str">
            <v>备用线</v>
          </cell>
          <cell r="D4145" t="str">
            <v>电流</v>
          </cell>
          <cell r="E4145">
            <v>0</v>
          </cell>
        </row>
        <row r="4146">
          <cell r="C4146" t="str">
            <v>备用线</v>
          </cell>
          <cell r="D4146" t="str">
            <v>电流</v>
          </cell>
          <cell r="E4146">
            <v>0</v>
          </cell>
        </row>
        <row r="4147">
          <cell r="C4147" t="str">
            <v>备用023线</v>
          </cell>
          <cell r="D4147" t="str">
            <v>电流</v>
          </cell>
          <cell r="E4147">
            <v>0</v>
          </cell>
        </row>
        <row r="4148">
          <cell r="C4148" t="str">
            <v>备用022线</v>
          </cell>
          <cell r="D4148" t="str">
            <v>电流</v>
          </cell>
          <cell r="E4148">
            <v>0</v>
          </cell>
        </row>
        <row r="4149">
          <cell r="C4149" t="str">
            <v>备用018线</v>
          </cell>
          <cell r="D4149" t="str">
            <v>电流</v>
          </cell>
          <cell r="E4149">
            <v>0</v>
          </cell>
        </row>
        <row r="4150">
          <cell r="C4150" t="str">
            <v>备用017线</v>
          </cell>
          <cell r="D4150" t="str">
            <v>电流</v>
          </cell>
          <cell r="E4150">
            <v>0</v>
          </cell>
        </row>
        <row r="4151">
          <cell r="C4151" t="str">
            <v>备用016线</v>
          </cell>
          <cell r="D4151" t="str">
            <v>电流</v>
          </cell>
          <cell r="E4151">
            <v>0</v>
          </cell>
        </row>
        <row r="4152">
          <cell r="C4152" t="str">
            <v>备用015线</v>
          </cell>
          <cell r="D4152" t="str">
            <v>电流</v>
          </cell>
          <cell r="E4152">
            <v>0</v>
          </cell>
        </row>
        <row r="4153">
          <cell r="C4153" t="str">
            <v>备用014线</v>
          </cell>
          <cell r="D4153" t="str">
            <v>电流</v>
          </cell>
          <cell r="E4153">
            <v>0</v>
          </cell>
        </row>
        <row r="4154">
          <cell r="C4154" t="str">
            <v>备用011线</v>
          </cell>
          <cell r="D4154" t="str">
            <v>电流</v>
          </cell>
          <cell r="E4154">
            <v>0</v>
          </cell>
        </row>
        <row r="4155">
          <cell r="C4155" t="str">
            <v>备用010线</v>
          </cell>
          <cell r="D4155" t="str">
            <v>电流</v>
          </cell>
          <cell r="E4155">
            <v>0</v>
          </cell>
        </row>
        <row r="4156">
          <cell r="C4156" t="str">
            <v>备用007线</v>
          </cell>
          <cell r="D4156" t="str">
            <v>电流</v>
          </cell>
          <cell r="E4156">
            <v>0</v>
          </cell>
        </row>
        <row r="4157">
          <cell r="C4157" t="str">
            <v>备用006线</v>
          </cell>
          <cell r="D4157" t="str">
            <v>电流</v>
          </cell>
          <cell r="E4157">
            <v>0</v>
          </cell>
        </row>
        <row r="4158">
          <cell r="C4158" t="str">
            <v>备用004线</v>
          </cell>
          <cell r="D4158" t="str">
            <v>电流</v>
          </cell>
          <cell r="E4158">
            <v>0</v>
          </cell>
        </row>
        <row r="4159">
          <cell r="C4159" t="str">
            <v>备用003线</v>
          </cell>
          <cell r="D4159" t="str">
            <v>电流</v>
          </cell>
          <cell r="E4159">
            <v>0</v>
          </cell>
        </row>
        <row r="4160">
          <cell r="C4160" t="str">
            <v>备用002线</v>
          </cell>
          <cell r="D4160" t="str">
            <v>电流</v>
          </cell>
          <cell r="E4160">
            <v>0</v>
          </cell>
        </row>
        <row r="4161">
          <cell r="C4161" t="str">
            <v>绣泉线</v>
          </cell>
          <cell r="D4161" t="str">
            <v>电流</v>
          </cell>
          <cell r="E4161">
            <v>0</v>
          </cell>
        </row>
        <row r="4162">
          <cell r="C4162" t="str">
            <v>旧圣线</v>
          </cell>
          <cell r="D4162" t="str">
            <v>电流</v>
          </cell>
          <cell r="E4162">
            <v>0</v>
          </cell>
        </row>
        <row r="4163">
          <cell r="C4163" t="str">
            <v>旧泉线</v>
          </cell>
          <cell r="D4163" t="str">
            <v>电流</v>
          </cell>
          <cell r="E4163">
            <v>0</v>
          </cell>
        </row>
        <row r="4164">
          <cell r="C4164" t="str">
            <v>#2电厂线</v>
          </cell>
          <cell r="D4164" t="str">
            <v>电流</v>
          </cell>
          <cell r="E4164">
            <v>0</v>
          </cell>
        </row>
        <row r="4165">
          <cell r="C4165" t="str">
            <v>#1电厂线</v>
          </cell>
          <cell r="D4165" t="str">
            <v>电流</v>
          </cell>
          <cell r="E4165">
            <v>0</v>
          </cell>
        </row>
        <row r="4166">
          <cell r="C4166" t="str">
            <v>照交线</v>
          </cell>
          <cell r="D4166" t="str">
            <v>电流</v>
          </cell>
          <cell r="E4166">
            <v>0</v>
          </cell>
        </row>
        <row r="4167">
          <cell r="C4167" t="str">
            <v>官元线</v>
          </cell>
          <cell r="D4167" t="str">
            <v>电流</v>
          </cell>
          <cell r="E4167">
            <v>0</v>
          </cell>
        </row>
        <row r="4168">
          <cell r="C4168" t="str">
            <v>#4出线</v>
          </cell>
          <cell r="D4168" t="str">
            <v>电流</v>
          </cell>
          <cell r="E4168">
            <v>0</v>
          </cell>
        </row>
        <row r="4169">
          <cell r="C4169" t="str">
            <v>#3出线</v>
          </cell>
          <cell r="D4169" t="str">
            <v>电流</v>
          </cell>
          <cell r="E4169">
            <v>0</v>
          </cell>
        </row>
        <row r="4170">
          <cell r="C4170" t="str">
            <v>#2出线</v>
          </cell>
          <cell r="D4170" t="str">
            <v>电流</v>
          </cell>
          <cell r="E4170">
            <v>0</v>
          </cell>
        </row>
        <row r="4171">
          <cell r="C4171" t="str">
            <v>#1出线</v>
          </cell>
          <cell r="D4171" t="str">
            <v>电流</v>
          </cell>
          <cell r="E4171">
            <v>0</v>
          </cell>
        </row>
        <row r="4172">
          <cell r="C4172" t="str">
            <v>电蔡线</v>
          </cell>
          <cell r="D4172" t="str">
            <v>电流</v>
          </cell>
          <cell r="E4172">
            <v>0</v>
          </cell>
        </row>
        <row r="4173">
          <cell r="C4173" t="str">
            <v>百蔡1线</v>
          </cell>
          <cell r="D4173" t="str">
            <v>电流</v>
          </cell>
          <cell r="E4173">
            <v>0</v>
          </cell>
        </row>
        <row r="4174">
          <cell r="C4174" t="str">
            <v>枣张线</v>
          </cell>
          <cell r="D4174" t="str">
            <v>电流</v>
          </cell>
          <cell r="E4174">
            <v>14.3629</v>
          </cell>
        </row>
        <row r="4175">
          <cell r="C4175" t="str">
            <v>枣寨线</v>
          </cell>
          <cell r="D4175" t="str">
            <v>电流</v>
          </cell>
          <cell r="E4175">
            <v>12.8276</v>
          </cell>
        </row>
        <row r="4176">
          <cell r="C4176" t="str">
            <v>枣姚线</v>
          </cell>
          <cell r="D4176" t="str">
            <v>电流</v>
          </cell>
          <cell r="E4176">
            <v>23.5721</v>
          </cell>
        </row>
        <row r="4177">
          <cell r="C4177" t="str">
            <v>枣温线</v>
          </cell>
          <cell r="D4177" t="str">
            <v>电流</v>
          </cell>
          <cell r="E4177">
            <v>37.0161</v>
          </cell>
        </row>
        <row r="4178">
          <cell r="C4178" t="str">
            <v>枣权线</v>
          </cell>
          <cell r="D4178" t="str">
            <v>电流</v>
          </cell>
          <cell r="E4178">
            <v>13.6574</v>
          </cell>
        </row>
        <row r="4179">
          <cell r="C4179" t="str">
            <v>枣化线</v>
          </cell>
          <cell r="D4179" t="str">
            <v>电流</v>
          </cell>
          <cell r="E4179">
            <v>6.60617</v>
          </cell>
        </row>
        <row r="4180">
          <cell r="C4180" t="str">
            <v>纱厂线</v>
          </cell>
          <cell r="D4180" t="str">
            <v>电流</v>
          </cell>
          <cell r="E4180">
            <v>23.3049</v>
          </cell>
        </row>
        <row r="4181">
          <cell r="C4181" t="str">
            <v>工业线</v>
          </cell>
          <cell r="D4181" t="str">
            <v>电流</v>
          </cell>
          <cell r="E4181">
            <v>29.3374</v>
          </cell>
        </row>
        <row r="4182">
          <cell r="C4182" t="str">
            <v>章枣线</v>
          </cell>
          <cell r="D4182" t="str">
            <v>电流</v>
          </cell>
          <cell r="E4182">
            <v>0</v>
          </cell>
        </row>
        <row r="4183">
          <cell r="C4183" t="str">
            <v>章水Ⅰ线</v>
          </cell>
          <cell r="D4183" t="str">
            <v>电流</v>
          </cell>
          <cell r="E4183">
            <v>0</v>
          </cell>
        </row>
        <row r="4184">
          <cell r="C4184" t="str">
            <v>章刁线</v>
          </cell>
          <cell r="D4184" t="str">
            <v>电流</v>
          </cell>
          <cell r="E4184">
            <v>0</v>
          </cell>
        </row>
        <row r="4185">
          <cell r="C4185" t="str">
            <v>章平线</v>
          </cell>
          <cell r="D4185" t="str">
            <v>电流</v>
          </cell>
          <cell r="E4185">
            <v>0</v>
          </cell>
        </row>
        <row r="4186">
          <cell r="C4186" t="str">
            <v>章明线</v>
          </cell>
          <cell r="D4186" t="str">
            <v>电流</v>
          </cell>
          <cell r="E4186">
            <v>0</v>
          </cell>
        </row>
        <row r="4187">
          <cell r="C4187" t="str">
            <v>章李线</v>
          </cell>
          <cell r="D4187" t="str">
            <v>电流</v>
          </cell>
          <cell r="E4187">
            <v>0</v>
          </cell>
        </row>
        <row r="4188">
          <cell r="C4188" t="str">
            <v>章军线</v>
          </cell>
          <cell r="D4188" t="str">
            <v>电流</v>
          </cell>
          <cell r="E4188">
            <v>0</v>
          </cell>
        </row>
        <row r="4189">
          <cell r="C4189" t="str">
            <v>章化线</v>
          </cell>
          <cell r="D4189" t="str">
            <v>电流</v>
          </cell>
          <cell r="E4189">
            <v>0</v>
          </cell>
        </row>
        <row r="4190">
          <cell r="C4190" t="str">
            <v>章岗线</v>
          </cell>
          <cell r="D4190" t="str">
            <v>电流</v>
          </cell>
          <cell r="E4190">
            <v>0</v>
          </cell>
        </row>
        <row r="4191">
          <cell r="C4191" t="str">
            <v>章东线</v>
          </cell>
          <cell r="D4191" t="str">
            <v>电流</v>
          </cell>
          <cell r="E4191">
            <v>0</v>
          </cell>
        </row>
        <row r="4192">
          <cell r="C4192" t="str">
            <v>百章线</v>
          </cell>
          <cell r="D4192" t="str">
            <v>电流</v>
          </cell>
          <cell r="E4192">
            <v>0</v>
          </cell>
        </row>
        <row r="4193">
          <cell r="C4193" t="str">
            <v>赭邮线</v>
          </cell>
          <cell r="D4193" t="str">
            <v>电流</v>
          </cell>
          <cell r="E4193">
            <v>32.4995</v>
          </cell>
        </row>
        <row r="4194">
          <cell r="C4194" t="str">
            <v>赭绣线</v>
          </cell>
          <cell r="D4194" t="str">
            <v>电流</v>
          </cell>
          <cell r="E4194">
            <v>5.16879</v>
          </cell>
        </row>
        <row r="4195">
          <cell r="C4195" t="str">
            <v>赭西线</v>
          </cell>
          <cell r="D4195" t="str">
            <v>电流</v>
          </cell>
          <cell r="E4195">
            <v>2.7</v>
          </cell>
        </row>
        <row r="4196">
          <cell r="C4196" t="str">
            <v>赭王线</v>
          </cell>
          <cell r="D4196" t="str">
            <v>电流</v>
          </cell>
          <cell r="E4196">
            <v>4.93838</v>
          </cell>
        </row>
        <row r="4197">
          <cell r="C4197" t="str">
            <v>赭水线</v>
          </cell>
          <cell r="D4197" t="str">
            <v>电流</v>
          </cell>
          <cell r="E4197">
            <v>23.46</v>
          </cell>
        </row>
        <row r="4198">
          <cell r="C4198" t="str">
            <v>赭河线</v>
          </cell>
          <cell r="D4198" t="str">
            <v>电流</v>
          </cell>
          <cell r="E4198">
            <v>7.14</v>
          </cell>
        </row>
        <row r="4199">
          <cell r="C4199" t="str">
            <v>110清西线</v>
          </cell>
          <cell r="D4199" t="str">
            <v>电流</v>
          </cell>
          <cell r="E4199">
            <v>0</v>
          </cell>
        </row>
        <row r="4200">
          <cell r="C4200" t="str">
            <v>张鑫线</v>
          </cell>
          <cell r="D4200" t="str">
            <v>电流</v>
          </cell>
          <cell r="E4200">
            <v>23.52</v>
          </cell>
        </row>
        <row r="4201">
          <cell r="C4201" t="str">
            <v>张翡Ⅱ线</v>
          </cell>
          <cell r="D4201" t="str">
            <v>电流</v>
          </cell>
          <cell r="E4201">
            <v>54.36</v>
          </cell>
        </row>
        <row r="4202">
          <cell r="C4202" t="str">
            <v>张翡Ⅰ线</v>
          </cell>
          <cell r="D4202" t="str">
            <v>电流</v>
          </cell>
          <cell r="E4202">
            <v>15.72</v>
          </cell>
        </row>
        <row r="4203">
          <cell r="C4203" t="str">
            <v>张苑线</v>
          </cell>
          <cell r="D4203" t="str">
            <v>电流</v>
          </cell>
          <cell r="E4203">
            <v>68.04</v>
          </cell>
        </row>
        <row r="4204">
          <cell r="C4204" t="str">
            <v>张源Ⅱ线</v>
          </cell>
          <cell r="D4204" t="str">
            <v>电流</v>
          </cell>
          <cell r="E4204">
            <v>72.48</v>
          </cell>
        </row>
        <row r="4205">
          <cell r="C4205" t="str">
            <v>张源Ⅰ线</v>
          </cell>
          <cell r="D4205" t="str">
            <v>电流</v>
          </cell>
          <cell r="E4205">
            <v>18.96</v>
          </cell>
        </row>
        <row r="4206">
          <cell r="C4206" t="str">
            <v>张御线</v>
          </cell>
          <cell r="D4206" t="str">
            <v>电流</v>
          </cell>
          <cell r="E4206">
            <v>15.96</v>
          </cell>
        </row>
        <row r="4207">
          <cell r="C4207" t="str">
            <v>张邮线</v>
          </cell>
          <cell r="D4207" t="str">
            <v>电流</v>
          </cell>
          <cell r="E4207">
            <v>101.88</v>
          </cell>
        </row>
        <row r="4208">
          <cell r="C4208" t="str">
            <v>张闻线</v>
          </cell>
          <cell r="D4208" t="str">
            <v>电流</v>
          </cell>
          <cell r="E4208">
            <v>81.6</v>
          </cell>
        </row>
        <row r="4209">
          <cell r="C4209" t="str">
            <v>张体线</v>
          </cell>
          <cell r="D4209" t="str">
            <v>电流</v>
          </cell>
          <cell r="E4209">
            <v>25.8</v>
          </cell>
        </row>
        <row r="4210">
          <cell r="C4210" t="str">
            <v>张泰线</v>
          </cell>
          <cell r="D4210" t="str">
            <v>电流</v>
          </cell>
          <cell r="E4210">
            <v>8.4</v>
          </cell>
        </row>
        <row r="4211">
          <cell r="C4211" t="str">
            <v>张美线</v>
          </cell>
          <cell r="D4211" t="str">
            <v>电流</v>
          </cell>
          <cell r="E4211">
            <v>12.72</v>
          </cell>
        </row>
        <row r="4212">
          <cell r="C4212" t="str">
            <v>张鲁线</v>
          </cell>
          <cell r="D4212" t="str">
            <v>电流</v>
          </cell>
          <cell r="E4212">
            <v>5.88</v>
          </cell>
        </row>
        <row r="4213">
          <cell r="C4213" t="str">
            <v>张鲁Ⅲ线</v>
          </cell>
          <cell r="D4213" t="str">
            <v>电流</v>
          </cell>
          <cell r="E4213">
            <v>37.2</v>
          </cell>
        </row>
        <row r="4214">
          <cell r="C4214" t="str">
            <v>张鲁Ⅱ线</v>
          </cell>
          <cell r="D4214" t="str">
            <v>电流</v>
          </cell>
          <cell r="E4214">
            <v>31.44</v>
          </cell>
        </row>
        <row r="4215">
          <cell r="C4215" t="str">
            <v>张柳线</v>
          </cell>
          <cell r="D4215" t="str">
            <v>电流</v>
          </cell>
          <cell r="E4215">
            <v>59.52</v>
          </cell>
        </row>
        <row r="4216">
          <cell r="C4216" t="str">
            <v>张华线</v>
          </cell>
          <cell r="D4216" t="str">
            <v>电流</v>
          </cell>
          <cell r="E4216">
            <v>17.04</v>
          </cell>
        </row>
        <row r="4217">
          <cell r="C4217" t="str">
            <v>张华Ⅱ线</v>
          </cell>
          <cell r="D4217" t="str">
            <v>电流</v>
          </cell>
          <cell r="E4217">
            <v>43.44</v>
          </cell>
        </row>
        <row r="4218">
          <cell r="C4218" t="str">
            <v>张恒线</v>
          </cell>
          <cell r="D4218" t="str">
            <v>电流</v>
          </cell>
          <cell r="E4218">
            <v>14.64</v>
          </cell>
        </row>
        <row r="4219">
          <cell r="C4219" t="str">
            <v>张翠线</v>
          </cell>
          <cell r="D4219" t="str">
            <v>电流</v>
          </cell>
          <cell r="E4219">
            <v>20.76</v>
          </cell>
        </row>
        <row r="4220">
          <cell r="C4220" t="str">
            <v>张城线</v>
          </cell>
          <cell r="D4220" t="str">
            <v>电流</v>
          </cell>
          <cell r="E4220">
            <v>3.6</v>
          </cell>
        </row>
        <row r="4221">
          <cell r="C4221" t="str">
            <v>张白线</v>
          </cell>
          <cell r="D4221" t="str">
            <v>电流</v>
          </cell>
          <cell r="E4221">
            <v>23.16</v>
          </cell>
        </row>
        <row r="4222">
          <cell r="C4222" t="str">
            <v>张财Ⅱ线</v>
          </cell>
          <cell r="D4222" t="str">
            <v>电流</v>
          </cell>
          <cell r="E4222">
            <v>57.72</v>
          </cell>
        </row>
        <row r="4223">
          <cell r="C4223" t="str">
            <v>张财Ⅰ线</v>
          </cell>
          <cell r="D4223" t="str">
            <v>电流</v>
          </cell>
          <cell r="E4223">
            <v>63.36</v>
          </cell>
        </row>
        <row r="4224">
          <cell r="C4224" t="str">
            <v>志运106线</v>
          </cell>
          <cell r="D4224" t="str">
            <v>电流</v>
          </cell>
          <cell r="E4224">
            <v>0</v>
          </cell>
        </row>
        <row r="4225">
          <cell r="C4225" t="str">
            <v>志齐线</v>
          </cell>
          <cell r="D4225" t="str">
            <v>电流</v>
          </cell>
          <cell r="E4225">
            <v>0</v>
          </cell>
        </row>
        <row r="4226">
          <cell r="C4226" t="str">
            <v>志开线</v>
          </cell>
          <cell r="D4226" t="str">
            <v>电流</v>
          </cell>
          <cell r="E4226">
            <v>0</v>
          </cell>
        </row>
        <row r="4227">
          <cell r="C4227" t="str">
            <v>韩志线</v>
          </cell>
          <cell r="D4227" t="str">
            <v>电流</v>
          </cell>
          <cell r="E4227">
            <v>0</v>
          </cell>
        </row>
        <row r="4228">
          <cell r="C4228" t="str">
            <v>志峪线</v>
          </cell>
          <cell r="D4228" t="str">
            <v>电流</v>
          </cell>
          <cell r="E4228">
            <v>46.497</v>
          </cell>
        </row>
        <row r="4229">
          <cell r="C4229" t="str">
            <v>志峪Ⅷ线</v>
          </cell>
          <cell r="D4229" t="str">
            <v>电流</v>
          </cell>
          <cell r="E4229">
            <v>51.9267</v>
          </cell>
        </row>
        <row r="4230">
          <cell r="C4230" t="str">
            <v>志峪Ⅶ线</v>
          </cell>
          <cell r="D4230" t="str">
            <v>电流</v>
          </cell>
          <cell r="E4230">
            <v>39.8969</v>
          </cell>
        </row>
        <row r="4231">
          <cell r="C4231" t="str">
            <v>志峪Ⅵ线</v>
          </cell>
          <cell r="D4231" t="str">
            <v>电流</v>
          </cell>
          <cell r="E4231">
            <v>49.1879</v>
          </cell>
        </row>
        <row r="4232">
          <cell r="C4232" t="str">
            <v>志峪Ⅴ线</v>
          </cell>
          <cell r="D4232" t="str">
            <v>电流</v>
          </cell>
          <cell r="E4232">
            <v>29.3137</v>
          </cell>
        </row>
        <row r="4233">
          <cell r="C4233" t="str">
            <v>志峪Ⅳ线</v>
          </cell>
          <cell r="D4233" t="str">
            <v>电流</v>
          </cell>
          <cell r="E4233">
            <v>34.1407</v>
          </cell>
        </row>
        <row r="4234">
          <cell r="C4234" t="str">
            <v>志峪Ⅲ线</v>
          </cell>
          <cell r="D4234" t="str">
            <v>电流</v>
          </cell>
          <cell r="E4234">
            <v>6.14754</v>
          </cell>
        </row>
        <row r="4235">
          <cell r="C4235" t="str">
            <v>志峪Ⅱ线</v>
          </cell>
          <cell r="D4235" t="str">
            <v>电流</v>
          </cell>
          <cell r="E4235">
            <v>24.7084</v>
          </cell>
        </row>
        <row r="4236">
          <cell r="C4236" t="str">
            <v>志峪Ⅰ线</v>
          </cell>
          <cell r="D4236" t="str">
            <v>电流</v>
          </cell>
          <cell r="E4236">
            <v>44.9068</v>
          </cell>
        </row>
        <row r="4237">
          <cell r="C4237" t="str">
            <v>志铁线</v>
          </cell>
          <cell r="D4237" t="str">
            <v>电流</v>
          </cell>
          <cell r="E4237">
            <v>114.788</v>
          </cell>
        </row>
        <row r="4238">
          <cell r="C4238" t="str">
            <v>志热线</v>
          </cell>
          <cell r="D4238" t="str">
            <v>电流</v>
          </cell>
          <cell r="E4238">
            <v>5.3128</v>
          </cell>
        </row>
        <row r="4239">
          <cell r="C4239" t="str">
            <v>志鲁线</v>
          </cell>
          <cell r="D4239" t="str">
            <v>电流</v>
          </cell>
          <cell r="E4239">
            <v>9.01212</v>
          </cell>
        </row>
        <row r="4240">
          <cell r="C4240" t="str">
            <v>志联线</v>
          </cell>
          <cell r="D4240" t="str">
            <v>电流</v>
          </cell>
          <cell r="E4240">
            <v>339.892</v>
          </cell>
        </row>
        <row r="4241">
          <cell r="C4241" t="str">
            <v>志康Ⅱ线</v>
          </cell>
          <cell r="D4241" t="str">
            <v>电流</v>
          </cell>
          <cell r="E4241">
            <v>19.0705</v>
          </cell>
        </row>
        <row r="4242">
          <cell r="C4242" t="str">
            <v>志康Ⅰ线</v>
          </cell>
          <cell r="D4242" t="str">
            <v>电流</v>
          </cell>
          <cell r="E4242">
            <v>45.9887</v>
          </cell>
        </row>
        <row r="4243">
          <cell r="C4243" t="str">
            <v>志居Ⅱ线</v>
          </cell>
          <cell r="D4243" t="str">
            <v>电流</v>
          </cell>
          <cell r="E4243">
            <v>13.1977</v>
          </cell>
        </row>
        <row r="4244">
          <cell r="C4244" t="str">
            <v>志居Ⅰ线</v>
          </cell>
          <cell r="D4244" t="str">
            <v>电流</v>
          </cell>
          <cell r="E4244">
            <v>121.295</v>
          </cell>
        </row>
        <row r="4245">
          <cell r="C4245" t="str">
            <v>志豪线</v>
          </cell>
          <cell r="D4245" t="str">
            <v>电流</v>
          </cell>
          <cell r="E4245">
            <v>3.09805</v>
          </cell>
        </row>
        <row r="4246">
          <cell r="C4246" t="str">
            <v>志达线</v>
          </cell>
          <cell r="D4246" t="str">
            <v>电流</v>
          </cell>
          <cell r="E4246">
            <v>86.5586</v>
          </cell>
        </row>
        <row r="4247">
          <cell r="C4247" t="str">
            <v>志翠线</v>
          </cell>
          <cell r="D4247" t="str">
            <v>电流</v>
          </cell>
          <cell r="E4247">
            <v>52.9599</v>
          </cell>
        </row>
        <row r="4248">
          <cell r="C4248" t="str">
            <v>志城线</v>
          </cell>
          <cell r="D4248" t="str">
            <v>电流</v>
          </cell>
          <cell r="E4248">
            <v>55.1696</v>
          </cell>
        </row>
        <row r="4249">
          <cell r="C4249" t="str">
            <v>志城Ⅲ线</v>
          </cell>
          <cell r="D4249" t="str">
            <v>电流</v>
          </cell>
          <cell r="E4249">
            <v>94.454</v>
          </cell>
        </row>
        <row r="4250">
          <cell r="C4250" t="str">
            <v>志城Ⅱ线</v>
          </cell>
          <cell r="D4250" t="str">
            <v>电流</v>
          </cell>
          <cell r="E4250">
            <v>79.5571</v>
          </cell>
        </row>
        <row r="4251">
          <cell r="C4251" t="str">
            <v>志博线</v>
          </cell>
          <cell r="D4251" t="str">
            <v>电流</v>
          </cell>
          <cell r="E4251">
            <v>1.84574</v>
          </cell>
        </row>
        <row r="4252">
          <cell r="C4252" t="str">
            <v>37线</v>
          </cell>
          <cell r="D4252" t="str">
            <v>电流</v>
          </cell>
          <cell r="E4252">
            <v>0</v>
          </cell>
        </row>
        <row r="4253">
          <cell r="C4253" t="str">
            <v>(开闭所)临中银-银工Ⅱ线</v>
          </cell>
          <cell r="D4253" t="str">
            <v>电流</v>
          </cell>
          <cell r="E4253">
            <v>0.527472</v>
          </cell>
        </row>
        <row r="4254">
          <cell r="C4254" t="str">
            <v>(开闭所)临中铁线</v>
          </cell>
          <cell r="D4254" t="str">
            <v>电流</v>
          </cell>
          <cell r="E4254">
            <v>0</v>
          </cell>
        </row>
        <row r="4255">
          <cell r="C4255" t="str">
            <v>(开闭所)临中能线</v>
          </cell>
          <cell r="D4255" t="str">
            <v>电流</v>
          </cell>
          <cell r="E4255">
            <v>0</v>
          </cell>
        </row>
        <row r="4256">
          <cell r="C4256" t="str">
            <v>(开闭所)临中昆线</v>
          </cell>
          <cell r="D4256" t="str">
            <v>电流</v>
          </cell>
          <cell r="E4256">
            <v>0</v>
          </cell>
        </row>
        <row r="4257">
          <cell r="C4257" t="str">
            <v>(开闭所)临中居线</v>
          </cell>
          <cell r="D4257" t="str">
            <v>电流</v>
          </cell>
          <cell r="E4257">
            <v>0</v>
          </cell>
        </row>
        <row r="4258">
          <cell r="C4258" t="str">
            <v>(开闭所)临中华线</v>
          </cell>
          <cell r="D4258" t="str">
            <v>电流</v>
          </cell>
          <cell r="E4258">
            <v>0</v>
          </cell>
        </row>
        <row r="4259">
          <cell r="C4259" t="str">
            <v>(开闭所)临中长线</v>
          </cell>
          <cell r="D4259" t="str">
            <v>电流</v>
          </cell>
          <cell r="E4259">
            <v>0</v>
          </cell>
        </row>
        <row r="4260">
          <cell r="C4260" t="str">
            <v>(开闭所)临中财Ⅰ线</v>
          </cell>
          <cell r="D4260" t="str">
            <v>电流</v>
          </cell>
          <cell r="E4260">
            <v>0.703296</v>
          </cell>
        </row>
        <row r="4261">
          <cell r="C4261" t="str">
            <v>(开闭所)临裕园线</v>
          </cell>
          <cell r="D4261" t="str">
            <v>电流</v>
          </cell>
          <cell r="E4261">
            <v>0.703296</v>
          </cell>
        </row>
        <row r="4262">
          <cell r="C4262" t="str">
            <v>(开闭所)临银工Ⅰ线</v>
          </cell>
          <cell r="D4262" t="str">
            <v>电流</v>
          </cell>
          <cell r="E4262">
            <v>0.87912</v>
          </cell>
        </row>
        <row r="4263">
          <cell r="C4263" t="str">
            <v>(开闭所)临省医线</v>
          </cell>
          <cell r="D4263" t="str">
            <v>电流</v>
          </cell>
          <cell r="E4263">
            <v>0</v>
          </cell>
        </row>
        <row r="4264">
          <cell r="C4264" t="str">
            <v>(开闭所)临人防线</v>
          </cell>
          <cell r="D4264" t="str">
            <v>电流</v>
          </cell>
          <cell r="E4264">
            <v>1.05494</v>
          </cell>
        </row>
        <row r="4265">
          <cell r="C4265" t="str">
            <v>中院线</v>
          </cell>
          <cell r="D4265" t="str">
            <v>电流</v>
          </cell>
          <cell r="E4265">
            <v>0</v>
          </cell>
        </row>
        <row r="4266">
          <cell r="C4266" t="str">
            <v>中银线</v>
          </cell>
          <cell r="D4266" t="str">
            <v>电流</v>
          </cell>
          <cell r="E4266">
            <v>20.4583</v>
          </cell>
        </row>
        <row r="4267">
          <cell r="C4267" t="str">
            <v>中阳线</v>
          </cell>
          <cell r="D4267" t="str">
            <v>电流</v>
          </cell>
          <cell r="E4267">
            <v>24.6676</v>
          </cell>
        </row>
        <row r="4268">
          <cell r="C4268" t="str">
            <v>中兴线</v>
          </cell>
          <cell r="D4268" t="str">
            <v>电流</v>
          </cell>
          <cell r="E4268">
            <v>108.9</v>
          </cell>
        </row>
        <row r="4269">
          <cell r="C4269" t="str">
            <v>中铁线</v>
          </cell>
          <cell r="D4269" t="str">
            <v>电流</v>
          </cell>
          <cell r="E4269">
            <v>418.897</v>
          </cell>
        </row>
        <row r="4270">
          <cell r="C4270" t="str">
            <v>中泰线</v>
          </cell>
          <cell r="D4270" t="str">
            <v>电流</v>
          </cell>
          <cell r="E4270">
            <v>103.74</v>
          </cell>
        </row>
        <row r="4271">
          <cell r="C4271" t="str">
            <v>中试线</v>
          </cell>
          <cell r="D4271" t="str">
            <v>电流</v>
          </cell>
          <cell r="E4271">
            <v>110.076</v>
          </cell>
        </row>
        <row r="4272">
          <cell r="C4272" t="str">
            <v>中七线</v>
          </cell>
          <cell r="D4272" t="str">
            <v>电流</v>
          </cell>
          <cell r="E4272">
            <v>49.3352</v>
          </cell>
        </row>
        <row r="4273">
          <cell r="C4273" t="str">
            <v>中能线</v>
          </cell>
          <cell r="D4273" t="str">
            <v>电流</v>
          </cell>
          <cell r="E4273">
            <v>66.6704</v>
          </cell>
        </row>
        <row r="4274">
          <cell r="C4274" t="str">
            <v>中络线</v>
          </cell>
          <cell r="D4274" t="str">
            <v>电流</v>
          </cell>
          <cell r="E4274">
            <v>2.2631</v>
          </cell>
        </row>
        <row r="4275">
          <cell r="C4275" t="str">
            <v>中昆线</v>
          </cell>
          <cell r="D4275" t="str">
            <v>电流</v>
          </cell>
          <cell r="E4275">
            <v>9.7313</v>
          </cell>
        </row>
        <row r="4276">
          <cell r="C4276" t="str">
            <v>中居线</v>
          </cell>
          <cell r="D4276" t="str">
            <v>电流</v>
          </cell>
          <cell r="E4276">
            <v>13.669</v>
          </cell>
        </row>
        <row r="4277">
          <cell r="C4277" t="str">
            <v>中槐线</v>
          </cell>
          <cell r="D4277" t="str">
            <v>电流</v>
          </cell>
          <cell r="E4277">
            <v>405.137</v>
          </cell>
        </row>
        <row r="4278">
          <cell r="C4278" t="str">
            <v>中华线</v>
          </cell>
          <cell r="D4278" t="str">
            <v>电流</v>
          </cell>
          <cell r="E4278">
            <v>96.1811</v>
          </cell>
        </row>
        <row r="4279">
          <cell r="C4279" t="str">
            <v>中电Ⅱ线</v>
          </cell>
          <cell r="D4279" t="str">
            <v>电流</v>
          </cell>
          <cell r="E4279">
            <v>17.4257</v>
          </cell>
        </row>
        <row r="4280">
          <cell r="C4280" t="str">
            <v>中德线</v>
          </cell>
          <cell r="D4280" t="str">
            <v>电流</v>
          </cell>
          <cell r="E4280">
            <v>38.1103</v>
          </cell>
        </row>
        <row r="4281">
          <cell r="C4281" t="str">
            <v>中长线</v>
          </cell>
          <cell r="D4281" t="str">
            <v>电流</v>
          </cell>
          <cell r="E4281">
            <v>84.0057</v>
          </cell>
        </row>
        <row r="4282">
          <cell r="C4282" t="str">
            <v>中财Ⅰ线</v>
          </cell>
          <cell r="D4282" t="str">
            <v>电流</v>
          </cell>
          <cell r="E4282">
            <v>5.3861</v>
          </cell>
        </row>
        <row r="4283">
          <cell r="C4283" t="str">
            <v>中保线</v>
          </cell>
          <cell r="D4283" t="str">
            <v>电流</v>
          </cell>
          <cell r="E4283">
            <v>116.956</v>
          </cell>
        </row>
        <row r="4284">
          <cell r="C4284" t="str">
            <v>中安线</v>
          </cell>
          <cell r="D4284" t="str">
            <v>电流</v>
          </cell>
          <cell r="E4284">
            <v>28.7412</v>
          </cell>
        </row>
        <row r="4285">
          <cell r="C4285" t="str">
            <v>裕园线</v>
          </cell>
          <cell r="D4285" t="str">
            <v>电流</v>
          </cell>
          <cell r="E4285">
            <v>14.8911</v>
          </cell>
        </row>
        <row r="4286">
          <cell r="C4286" t="str">
            <v>银工Ⅱ线</v>
          </cell>
          <cell r="D4286" t="str">
            <v>电流</v>
          </cell>
          <cell r="E4286">
            <v>19.8246</v>
          </cell>
        </row>
        <row r="4287">
          <cell r="C4287" t="str">
            <v>银工Ⅰ线</v>
          </cell>
          <cell r="D4287" t="str">
            <v>电流</v>
          </cell>
          <cell r="E4287">
            <v>0</v>
          </cell>
        </row>
        <row r="4288">
          <cell r="C4288" t="str">
            <v>省医线</v>
          </cell>
          <cell r="D4288" t="str">
            <v>电流</v>
          </cell>
          <cell r="E4288">
            <v>1.9463</v>
          </cell>
        </row>
        <row r="4289">
          <cell r="C4289" t="str">
            <v>人防线</v>
          </cell>
          <cell r="D4289" t="str">
            <v>电流</v>
          </cell>
          <cell r="E4289">
            <v>38.4272</v>
          </cell>
        </row>
        <row r="4290">
          <cell r="C4290" t="str">
            <v>南中Ⅱ线</v>
          </cell>
          <cell r="D4290" t="str">
            <v>电流</v>
          </cell>
          <cell r="E4290">
            <v>0</v>
          </cell>
        </row>
        <row r="4291">
          <cell r="C4291" t="str">
            <v>(开闭所)临中院线</v>
          </cell>
          <cell r="D4291" t="str">
            <v>电流</v>
          </cell>
          <cell r="E4291">
            <v>0</v>
          </cell>
        </row>
        <row r="4292">
          <cell r="C4292" t="str">
            <v>姚临线</v>
          </cell>
          <cell r="D4292" t="str">
            <v>电流</v>
          </cell>
          <cell r="E4292">
            <v>0</v>
          </cell>
        </row>
        <row r="4293">
          <cell r="C4293" t="str">
            <v>弘中线</v>
          </cell>
          <cell r="D4293" t="str">
            <v>电流</v>
          </cell>
          <cell r="E4293">
            <v>0</v>
          </cell>
        </row>
        <row r="4294">
          <cell r="C4294" t="str">
            <v>弘中Ⅰ线</v>
          </cell>
          <cell r="D4294" t="str">
            <v>电流</v>
          </cell>
          <cell r="E4294">
            <v>0</v>
          </cell>
        </row>
        <row r="4295">
          <cell r="C4295" t="str">
            <v>弘润线</v>
          </cell>
          <cell r="D4295" t="str">
            <v>电流</v>
          </cell>
          <cell r="E4295">
            <v>0</v>
          </cell>
        </row>
        <row r="4296">
          <cell r="C4296" t="str">
            <v>弘建线</v>
          </cell>
          <cell r="D4296" t="str">
            <v>电流</v>
          </cell>
          <cell r="E4296">
            <v>0</v>
          </cell>
        </row>
        <row r="4297">
          <cell r="C4297" t="str">
            <v>索新线</v>
          </cell>
          <cell r="D4297" t="str">
            <v>电流</v>
          </cell>
          <cell r="E4297">
            <v>0</v>
          </cell>
        </row>
        <row r="4298">
          <cell r="C4298" t="str">
            <v>索曲线</v>
          </cell>
          <cell r="D4298" t="str">
            <v>电流</v>
          </cell>
          <cell r="E4298">
            <v>0</v>
          </cell>
        </row>
        <row r="4299">
          <cell r="C4299" t="str">
            <v>索柳线</v>
          </cell>
          <cell r="D4299" t="str">
            <v>电流</v>
          </cell>
          <cell r="E4299">
            <v>0</v>
          </cell>
        </row>
        <row r="4300">
          <cell r="C4300" t="str">
            <v>索柳Ⅱ线</v>
          </cell>
          <cell r="D4300" t="str">
            <v>电流</v>
          </cell>
          <cell r="E4300">
            <v>0</v>
          </cell>
        </row>
        <row r="4301">
          <cell r="C4301" t="str">
            <v>索垛线</v>
          </cell>
          <cell r="D4301" t="str">
            <v>电流</v>
          </cell>
          <cell r="E4301">
            <v>0</v>
          </cell>
        </row>
        <row r="4302">
          <cell r="C4302" t="str">
            <v>#5电容器325线</v>
          </cell>
          <cell r="D4302" t="str">
            <v>电流</v>
          </cell>
          <cell r="E4302">
            <v>0</v>
          </cell>
        </row>
        <row r="4303">
          <cell r="C4303" t="str">
            <v>#4电容器323线</v>
          </cell>
          <cell r="D4303" t="str">
            <v>电流</v>
          </cell>
          <cell r="E4303">
            <v>0</v>
          </cell>
        </row>
        <row r="4304">
          <cell r="C4304" t="str">
            <v>#3电容器321线</v>
          </cell>
          <cell r="D4304" t="str">
            <v>电流</v>
          </cell>
          <cell r="E4304">
            <v>0</v>
          </cell>
        </row>
        <row r="4305">
          <cell r="C4305" t="str">
            <v>中新线</v>
          </cell>
          <cell r="D4305" t="str">
            <v>电流</v>
          </cell>
          <cell r="E4305">
            <v>0</v>
          </cell>
        </row>
        <row r="4306">
          <cell r="C4306" t="str">
            <v>中西线</v>
          </cell>
          <cell r="D4306" t="str">
            <v>电流</v>
          </cell>
          <cell r="E4306">
            <v>0</v>
          </cell>
        </row>
        <row r="4307">
          <cell r="C4307" t="str">
            <v>中商线</v>
          </cell>
          <cell r="D4307" t="str">
            <v>电流</v>
          </cell>
          <cell r="E4307">
            <v>0</v>
          </cell>
        </row>
        <row r="4308">
          <cell r="C4308" t="str">
            <v>中姜线</v>
          </cell>
          <cell r="D4308" t="str">
            <v>电流</v>
          </cell>
          <cell r="E4308">
            <v>0</v>
          </cell>
        </row>
        <row r="4309">
          <cell r="C4309" t="str">
            <v>中回线</v>
          </cell>
          <cell r="D4309" t="str">
            <v>电流</v>
          </cell>
          <cell r="E4309">
            <v>0</v>
          </cell>
        </row>
        <row r="4310">
          <cell r="C4310" t="str">
            <v>中崔线</v>
          </cell>
          <cell r="D4310" t="str">
            <v>电流</v>
          </cell>
          <cell r="E4310">
            <v>0</v>
          </cell>
        </row>
        <row r="4311">
          <cell r="C4311" t="str">
            <v>济阳Ⅱ线</v>
          </cell>
          <cell r="D4311" t="str">
            <v>电流</v>
          </cell>
          <cell r="E4311">
            <v>0</v>
          </cell>
        </row>
        <row r="4312">
          <cell r="C4312" t="str">
            <v>赵泉Ⅱ线</v>
          </cell>
          <cell r="D4312" t="str">
            <v>电流</v>
          </cell>
          <cell r="E4312">
            <v>8.39016</v>
          </cell>
        </row>
        <row r="4313">
          <cell r="C4313" t="str">
            <v>赵学线</v>
          </cell>
          <cell r="D4313" t="str">
            <v>电流</v>
          </cell>
          <cell r="E4313">
            <v>41.1739</v>
          </cell>
        </row>
        <row r="4314">
          <cell r="C4314" t="str">
            <v>赵院线</v>
          </cell>
          <cell r="D4314" t="str">
            <v>电流</v>
          </cell>
          <cell r="E4314">
            <v>16.1588</v>
          </cell>
        </row>
        <row r="4315">
          <cell r="C4315" t="str">
            <v>赵医线</v>
          </cell>
          <cell r="D4315" t="str">
            <v>电流</v>
          </cell>
          <cell r="E4315">
            <v>4.50583</v>
          </cell>
        </row>
        <row r="4316">
          <cell r="C4316" t="str">
            <v>赵雅线</v>
          </cell>
          <cell r="D4316" t="str">
            <v>电流</v>
          </cell>
          <cell r="E4316">
            <v>26.1545</v>
          </cell>
        </row>
        <row r="4317">
          <cell r="C4317" t="str">
            <v>赵体线</v>
          </cell>
          <cell r="D4317" t="str">
            <v>电流</v>
          </cell>
          <cell r="E4317">
            <v>13.1032</v>
          </cell>
        </row>
        <row r="4318">
          <cell r="C4318" t="str">
            <v>赵数Ⅱ线</v>
          </cell>
          <cell r="D4318" t="str">
            <v>电流</v>
          </cell>
          <cell r="E4318">
            <v>3.26284</v>
          </cell>
        </row>
        <row r="4319">
          <cell r="C4319" t="str">
            <v>赵数Ⅰ线</v>
          </cell>
          <cell r="D4319" t="str">
            <v>电流</v>
          </cell>
          <cell r="E4319">
            <v>30.9711</v>
          </cell>
        </row>
        <row r="4320">
          <cell r="C4320" t="str">
            <v>赵泉Ⅰ线</v>
          </cell>
          <cell r="D4320" t="str">
            <v>电流</v>
          </cell>
          <cell r="E4320">
            <v>3.5218</v>
          </cell>
        </row>
        <row r="4321">
          <cell r="C4321" t="str">
            <v>赵暖线</v>
          </cell>
          <cell r="D4321" t="str">
            <v>电流</v>
          </cell>
          <cell r="E4321">
            <v>6.94001</v>
          </cell>
        </row>
        <row r="4322">
          <cell r="C4322" t="str">
            <v>赵科线</v>
          </cell>
          <cell r="D4322" t="str">
            <v>电流</v>
          </cell>
          <cell r="E4322">
            <v>33.5606</v>
          </cell>
        </row>
        <row r="4323">
          <cell r="C4323" t="str">
            <v>赵康线</v>
          </cell>
          <cell r="D4323" t="str">
            <v>电流</v>
          </cell>
          <cell r="E4323">
            <v>5.07553</v>
          </cell>
        </row>
        <row r="4324">
          <cell r="C4324" t="str">
            <v>赵槐线</v>
          </cell>
          <cell r="D4324" t="str">
            <v>电流</v>
          </cell>
          <cell r="E4324">
            <v>25.792</v>
          </cell>
        </row>
        <row r="4325">
          <cell r="C4325" t="str">
            <v>赵堡线</v>
          </cell>
          <cell r="D4325" t="str">
            <v>电流</v>
          </cell>
          <cell r="E4325">
            <v>7.66508</v>
          </cell>
        </row>
        <row r="4326">
          <cell r="C4326" t="str">
            <v>玉站线</v>
          </cell>
          <cell r="D4326" t="str">
            <v>电流</v>
          </cell>
          <cell r="E4326">
            <v>4.24687</v>
          </cell>
        </row>
        <row r="4327">
          <cell r="C4327" t="str">
            <v>朱玉线</v>
          </cell>
          <cell r="D4327" t="str">
            <v>电流</v>
          </cell>
          <cell r="E4327">
            <v>54.3595</v>
          </cell>
        </row>
        <row r="4328">
          <cell r="C4328" t="str">
            <v>朱瓦线</v>
          </cell>
          <cell r="D4328" t="str">
            <v>电流</v>
          </cell>
          <cell r="E4328">
            <v>44.2901</v>
          </cell>
        </row>
        <row r="4329">
          <cell r="C4329" t="str">
            <v>朱润线</v>
          </cell>
          <cell r="D4329" t="str">
            <v>电流</v>
          </cell>
          <cell r="E4329">
            <v>12.23</v>
          </cell>
        </row>
        <row r="4330">
          <cell r="C4330" t="str">
            <v>朱融线</v>
          </cell>
          <cell r="D4330" t="str">
            <v>电流</v>
          </cell>
          <cell r="E4330">
            <v>0.371563</v>
          </cell>
        </row>
        <row r="4331">
          <cell r="C4331" t="str">
            <v>朱齐线</v>
          </cell>
          <cell r="D4331" t="str">
            <v>电流</v>
          </cell>
          <cell r="E4331">
            <v>143.64</v>
          </cell>
        </row>
        <row r="4332">
          <cell r="C4332" t="str">
            <v>朱居线</v>
          </cell>
          <cell r="D4332" t="str">
            <v>电流</v>
          </cell>
          <cell r="E4332">
            <v>16.9048</v>
          </cell>
        </row>
        <row r="4333">
          <cell r="C4333" t="str">
            <v>朱航线</v>
          </cell>
          <cell r="D4333" t="str">
            <v>电流</v>
          </cell>
          <cell r="E4333">
            <v>19.8396</v>
          </cell>
        </row>
        <row r="4334">
          <cell r="C4334" t="str">
            <v>朱峨线</v>
          </cell>
          <cell r="D4334" t="str">
            <v>电流</v>
          </cell>
          <cell r="E4334">
            <v>0.046909</v>
          </cell>
        </row>
        <row r="4335">
          <cell r="C4335" t="str">
            <v>朱城线</v>
          </cell>
          <cell r="D4335" t="str">
            <v>电流</v>
          </cell>
          <cell r="E4335">
            <v>13.5209</v>
          </cell>
        </row>
        <row r="4336">
          <cell r="C4336" t="str">
            <v>杨庄线</v>
          </cell>
          <cell r="D4336" t="str">
            <v>电流</v>
          </cell>
          <cell r="E4336">
            <v>18.3998</v>
          </cell>
        </row>
        <row r="4337">
          <cell r="C4337" t="str">
            <v>杨庄Ⅱ线</v>
          </cell>
          <cell r="D4337" t="str">
            <v>电流</v>
          </cell>
          <cell r="E4337">
            <v>3.06136</v>
          </cell>
        </row>
        <row r="4338">
          <cell r="C4338" t="str">
            <v>五棉线</v>
          </cell>
          <cell r="D4338" t="str">
            <v>电流</v>
          </cell>
          <cell r="E4338">
            <v>12.2086</v>
          </cell>
        </row>
        <row r="4339">
          <cell r="C4339" t="str">
            <v>备用028线</v>
          </cell>
          <cell r="D4339" t="str">
            <v>电流</v>
          </cell>
          <cell r="E4339">
            <v>0</v>
          </cell>
        </row>
        <row r="4340">
          <cell r="C4340" t="str">
            <v>备用027线</v>
          </cell>
          <cell r="D4340" t="str">
            <v>电流</v>
          </cell>
          <cell r="E4340">
            <v>0</v>
          </cell>
        </row>
        <row r="4341">
          <cell r="C4341" t="str">
            <v>备用026线</v>
          </cell>
          <cell r="D4341" t="str">
            <v>电流</v>
          </cell>
          <cell r="E4341">
            <v>0</v>
          </cell>
        </row>
        <row r="4342">
          <cell r="C4342" t="str">
            <v>备用003线</v>
          </cell>
          <cell r="D4342" t="str">
            <v>电流</v>
          </cell>
          <cell r="E4342">
            <v>0</v>
          </cell>
        </row>
        <row r="4343">
          <cell r="C4343" t="str">
            <v>备用002线</v>
          </cell>
          <cell r="D4343" t="str">
            <v>电流</v>
          </cell>
          <cell r="E4343">
            <v>0</v>
          </cell>
        </row>
        <row r="4344">
          <cell r="C4344" t="str">
            <v>备用001线</v>
          </cell>
          <cell r="D4344" t="str">
            <v>电流</v>
          </cell>
          <cell r="E4344">
            <v>0</v>
          </cell>
        </row>
        <row r="4345">
          <cell r="C4345" t="str">
            <v>#1电容器005线</v>
          </cell>
          <cell r="D4345" t="str">
            <v>电流</v>
          </cell>
          <cell r="E4345">
            <v>0</v>
          </cell>
        </row>
        <row r="4346">
          <cell r="C4346" t="str">
            <v>转越线</v>
          </cell>
          <cell r="D4346" t="str">
            <v>电流</v>
          </cell>
          <cell r="E4346">
            <v>35.1563</v>
          </cell>
        </row>
        <row r="4347">
          <cell r="C4347" t="str">
            <v>转窑线</v>
          </cell>
          <cell r="D4347" t="str">
            <v>电流</v>
          </cell>
          <cell r="E4347">
            <v>101.25</v>
          </cell>
        </row>
        <row r="4348">
          <cell r="C4348" t="str">
            <v>转燕线</v>
          </cell>
          <cell r="D4348" t="str">
            <v>电流</v>
          </cell>
          <cell r="E4348">
            <v>41.836</v>
          </cell>
        </row>
        <row r="4349">
          <cell r="C4349" t="str">
            <v>转学线</v>
          </cell>
          <cell r="D4349" t="str">
            <v>电流</v>
          </cell>
          <cell r="E4349">
            <v>54.4923</v>
          </cell>
        </row>
        <row r="4350">
          <cell r="C4350" t="str">
            <v>转舜线</v>
          </cell>
          <cell r="D4350" t="str">
            <v>电流</v>
          </cell>
          <cell r="E4350">
            <v>77.6954</v>
          </cell>
        </row>
        <row r="4351">
          <cell r="C4351" t="str">
            <v>转山线</v>
          </cell>
          <cell r="D4351" t="str">
            <v>电流</v>
          </cell>
          <cell r="E4351">
            <v>87.8908</v>
          </cell>
        </row>
        <row r="4352">
          <cell r="C4352" t="str">
            <v>转润线</v>
          </cell>
          <cell r="D4352" t="str">
            <v>电流</v>
          </cell>
          <cell r="E4352">
            <v>40.0782</v>
          </cell>
        </row>
        <row r="4353">
          <cell r="C4353" t="str">
            <v>转融线</v>
          </cell>
          <cell r="D4353" t="str">
            <v>电流</v>
          </cell>
          <cell r="E4353">
            <v>41.1329</v>
          </cell>
        </row>
        <row r="4354">
          <cell r="C4354" t="str">
            <v>转启线</v>
          </cell>
          <cell r="D4354" t="str">
            <v>电流</v>
          </cell>
          <cell r="E4354">
            <v>24.6094</v>
          </cell>
        </row>
        <row r="4355">
          <cell r="C4355" t="str">
            <v>转泥线</v>
          </cell>
          <cell r="D4355" t="str">
            <v>电流</v>
          </cell>
          <cell r="E4355">
            <v>111.094</v>
          </cell>
        </row>
        <row r="4356">
          <cell r="C4356" t="str">
            <v>转茂029线</v>
          </cell>
          <cell r="D4356" t="str">
            <v>电流</v>
          </cell>
          <cell r="E4356">
            <v>2.10938</v>
          </cell>
        </row>
        <row r="4357">
          <cell r="C4357" t="str">
            <v>转郡线</v>
          </cell>
          <cell r="D4357" t="str">
            <v>电流</v>
          </cell>
          <cell r="E4357">
            <v>40.0782</v>
          </cell>
        </row>
        <row r="4358">
          <cell r="C4358" t="str">
            <v>转金线</v>
          </cell>
          <cell r="D4358" t="str">
            <v>电流</v>
          </cell>
          <cell r="E4358">
            <v>43.2422</v>
          </cell>
        </row>
        <row r="4359">
          <cell r="C4359" t="str">
            <v>转江线</v>
          </cell>
          <cell r="D4359" t="str">
            <v>电流</v>
          </cell>
          <cell r="E4359">
            <v>18.9844</v>
          </cell>
        </row>
        <row r="4360">
          <cell r="C4360" t="str">
            <v>转弘018线</v>
          </cell>
          <cell r="D4360" t="str">
            <v>电流</v>
          </cell>
          <cell r="E4360">
            <v>21.4453</v>
          </cell>
        </row>
        <row r="4361">
          <cell r="C4361" t="str">
            <v>转广线</v>
          </cell>
          <cell r="D4361" t="str">
            <v>电流</v>
          </cell>
          <cell r="E4361">
            <v>22.8516</v>
          </cell>
        </row>
        <row r="4362">
          <cell r="C4362" t="str">
            <v>转东线</v>
          </cell>
          <cell r="D4362" t="str">
            <v>电流</v>
          </cell>
          <cell r="E4362">
            <v>136.758</v>
          </cell>
        </row>
        <row r="4363">
          <cell r="C4363" t="str">
            <v>转潮线</v>
          </cell>
          <cell r="D4363" t="str">
            <v>电流</v>
          </cell>
          <cell r="E4363">
            <v>22.8516</v>
          </cell>
        </row>
        <row r="4364">
          <cell r="C4364" t="str">
            <v>转财线</v>
          </cell>
          <cell r="D4364" t="str">
            <v>电流</v>
          </cell>
          <cell r="E4364">
            <v>59.7657</v>
          </cell>
        </row>
        <row r="4365">
          <cell r="C4365" t="str">
            <v>转保线</v>
          </cell>
          <cell r="D4365" t="str">
            <v>电流</v>
          </cell>
          <cell r="E4365">
            <v>7.03126</v>
          </cell>
        </row>
        <row r="4366">
          <cell r="C4366" t="str">
            <v>转邦线</v>
          </cell>
          <cell r="D4366" t="str">
            <v>电流</v>
          </cell>
          <cell r="E4366">
            <v>16.875</v>
          </cell>
        </row>
        <row r="4367">
          <cell r="C4367" t="str">
            <v>1科暄线</v>
          </cell>
          <cell r="D4367" t="str">
            <v>电流</v>
          </cell>
          <cell r="E4367">
            <v>0</v>
          </cell>
        </row>
        <row r="4368">
          <cell r="C4368" t="str">
            <v>1科博线</v>
          </cell>
          <cell r="D4368" t="str">
            <v>电流</v>
          </cell>
          <cell r="E4368">
            <v>0</v>
          </cell>
        </row>
        <row r="4369">
          <cell r="C4369" t="str">
            <v>庄中Ⅱ线</v>
          </cell>
          <cell r="D4369" t="str">
            <v>电流</v>
          </cell>
          <cell r="E4369">
            <v>4.896</v>
          </cell>
        </row>
        <row r="4370">
          <cell r="C4370" t="str">
            <v>庄中Ⅰ线</v>
          </cell>
          <cell r="D4370" t="str">
            <v>电流</v>
          </cell>
          <cell r="E4370">
            <v>5.824</v>
          </cell>
        </row>
        <row r="4371">
          <cell r="C4371" t="str">
            <v>庄职线</v>
          </cell>
          <cell r="D4371" t="str">
            <v>电流</v>
          </cell>
          <cell r="E4371">
            <v>36.4</v>
          </cell>
        </row>
        <row r="4372">
          <cell r="C4372" t="str">
            <v>庄学线</v>
          </cell>
          <cell r="D4372" t="str">
            <v>电流</v>
          </cell>
          <cell r="E4372">
            <v>10.992</v>
          </cell>
        </row>
        <row r="4373">
          <cell r="C4373" t="str">
            <v>庄投线</v>
          </cell>
          <cell r="D4373" t="str">
            <v>电流</v>
          </cell>
          <cell r="E4373">
            <v>0</v>
          </cell>
        </row>
        <row r="4374">
          <cell r="C4374" t="str">
            <v>庄鲁线</v>
          </cell>
          <cell r="D4374" t="str">
            <v>电流</v>
          </cell>
          <cell r="E4374">
            <v>65.12</v>
          </cell>
        </row>
        <row r="4375">
          <cell r="C4375" t="str">
            <v>庄理Ⅱ线</v>
          </cell>
          <cell r="D4375" t="str">
            <v>电流</v>
          </cell>
          <cell r="E4375">
            <v>3.008</v>
          </cell>
        </row>
        <row r="4376">
          <cell r="C4376" t="str">
            <v>庄理Ⅰ线</v>
          </cell>
          <cell r="D4376" t="str">
            <v>电流</v>
          </cell>
          <cell r="E4376">
            <v>8.272</v>
          </cell>
        </row>
        <row r="4377">
          <cell r="C4377" t="str">
            <v>庄川Ⅱ线</v>
          </cell>
          <cell r="D4377" t="str">
            <v>电流</v>
          </cell>
          <cell r="E4377">
            <v>6.48</v>
          </cell>
        </row>
        <row r="4378">
          <cell r="C4378" t="str">
            <v>庄川Ⅰ线</v>
          </cell>
          <cell r="D4378" t="str">
            <v>电流</v>
          </cell>
          <cell r="E4378">
            <v>52.208</v>
          </cell>
        </row>
        <row r="4379">
          <cell r="C4379" t="str">
            <v>博科线</v>
          </cell>
          <cell r="D4379" t="str">
            <v>电流</v>
          </cell>
          <cell r="E4379">
            <v>0</v>
          </cell>
        </row>
        <row r="4380">
          <cell r="C4380" t="str">
            <v>梓水线</v>
          </cell>
          <cell r="D4380" t="str">
            <v>电流</v>
          </cell>
          <cell r="E4380">
            <v>19.1895</v>
          </cell>
        </row>
        <row r="4381">
          <cell r="C4381" t="str">
            <v>梓新Ⅱ线</v>
          </cell>
          <cell r="D4381" t="str">
            <v>电流</v>
          </cell>
          <cell r="E4381">
            <v>0</v>
          </cell>
        </row>
        <row r="4382">
          <cell r="C4382" t="str">
            <v>梓新Ⅰ线</v>
          </cell>
          <cell r="D4382" t="str">
            <v>电流</v>
          </cell>
          <cell r="E4382">
            <v>19.6875</v>
          </cell>
        </row>
        <row r="4383">
          <cell r="C4383" t="str">
            <v>梓西线</v>
          </cell>
          <cell r="D4383" t="str">
            <v>电流</v>
          </cell>
          <cell r="E4383">
            <v>0</v>
          </cell>
        </row>
        <row r="4384">
          <cell r="C4384" t="str">
            <v>梓山线</v>
          </cell>
          <cell r="D4384" t="str">
            <v>电流</v>
          </cell>
          <cell r="E4384">
            <v>49.9219</v>
          </cell>
        </row>
        <row r="4385">
          <cell r="C4385" t="str">
            <v>梓鹊Ⅱ线</v>
          </cell>
          <cell r="D4385" t="str">
            <v>电流</v>
          </cell>
          <cell r="E4385">
            <v>21.7969</v>
          </cell>
        </row>
        <row r="4386">
          <cell r="C4386" t="str">
            <v>梓鹊Ⅰ线</v>
          </cell>
          <cell r="D4386" t="str">
            <v>电流</v>
          </cell>
          <cell r="E4386">
            <v>3.51562</v>
          </cell>
        </row>
        <row r="4387">
          <cell r="C4387" t="str">
            <v>梓南线</v>
          </cell>
          <cell r="D4387" t="str">
            <v>电流</v>
          </cell>
          <cell r="E4387">
            <v>56.16</v>
          </cell>
        </row>
        <row r="4388">
          <cell r="C4388" t="str">
            <v>梓化Ⅱ线</v>
          </cell>
          <cell r="D4388" t="str">
            <v>电流</v>
          </cell>
          <cell r="E4388">
            <v>4.92188</v>
          </cell>
        </row>
        <row r="4389">
          <cell r="C4389" t="str">
            <v>梓化Ⅰ线</v>
          </cell>
          <cell r="D4389" t="str">
            <v>电流</v>
          </cell>
          <cell r="E4389">
            <v>1.92</v>
          </cell>
        </row>
        <row r="4390">
          <cell r="C4390" t="str">
            <v>梓轨线</v>
          </cell>
          <cell r="D4390" t="str">
            <v>电流</v>
          </cell>
          <cell r="E4390">
            <v>52.7344</v>
          </cell>
        </row>
        <row r="4391">
          <cell r="C4391" t="str">
            <v>梓堤线</v>
          </cell>
          <cell r="D4391" t="str">
            <v>电流</v>
          </cell>
          <cell r="E4391">
            <v>94</v>
          </cell>
        </row>
        <row r="4392">
          <cell r="C4392" t="str">
            <v>梓北线</v>
          </cell>
          <cell r="D4392" t="str">
            <v>电流</v>
          </cell>
          <cell r="E4392">
            <v>27.0703</v>
          </cell>
        </row>
        <row r="4393">
          <cell r="C4393" t="str">
            <v>梓安023线</v>
          </cell>
          <cell r="D4393" t="str">
            <v>电流</v>
          </cell>
          <cell r="E4393">
            <v>65.0391</v>
          </cell>
        </row>
        <row r="4394">
          <cell r="C4394" t="str">
            <v>翡医线</v>
          </cell>
          <cell r="D4394" t="str">
            <v>电流</v>
          </cell>
          <cell r="E4394">
            <v>66.1098</v>
          </cell>
        </row>
        <row r="4395">
          <cell r="C4395" t="str">
            <v>翠泺线</v>
          </cell>
          <cell r="D4395" t="str">
            <v>电流</v>
          </cell>
          <cell r="E4395">
            <v>40.967</v>
          </cell>
        </row>
        <row r="4396">
          <cell r="C4396" t="str">
            <v>翠苑线</v>
          </cell>
          <cell r="D4396" t="str">
            <v>电流</v>
          </cell>
          <cell r="E4396">
            <v>58.1898</v>
          </cell>
        </row>
        <row r="4397">
          <cell r="C4397" t="str">
            <v>翠影线</v>
          </cell>
          <cell r="D4397" t="str">
            <v>电流</v>
          </cell>
          <cell r="E4397">
            <v>30.2376</v>
          </cell>
        </row>
        <row r="4398">
          <cell r="C4398" t="str">
            <v>翠医线</v>
          </cell>
          <cell r="D4398" t="str">
            <v>电流</v>
          </cell>
          <cell r="E4398">
            <v>26.9011</v>
          </cell>
        </row>
        <row r="4399">
          <cell r="C4399" t="str">
            <v>翠学线</v>
          </cell>
          <cell r="D4399" t="str">
            <v>电流</v>
          </cell>
          <cell r="E4399">
            <v>53.619</v>
          </cell>
        </row>
        <row r="4400">
          <cell r="C4400" t="str">
            <v>翠祥线</v>
          </cell>
          <cell r="D4400" t="str">
            <v>电流</v>
          </cell>
          <cell r="E4400">
            <v>7.032</v>
          </cell>
        </row>
        <row r="4401">
          <cell r="C4401" t="str">
            <v>翠舜线</v>
          </cell>
          <cell r="D4401" t="str">
            <v>电流</v>
          </cell>
          <cell r="E4401">
            <v>99.868</v>
          </cell>
        </row>
        <row r="4402">
          <cell r="C4402" t="str">
            <v>翠胜线</v>
          </cell>
          <cell r="D4402" t="str">
            <v>电流</v>
          </cell>
          <cell r="E4402">
            <v>62.5848</v>
          </cell>
        </row>
        <row r="4403">
          <cell r="C4403" t="str">
            <v>翠桥线</v>
          </cell>
          <cell r="D4403" t="str">
            <v>电流</v>
          </cell>
          <cell r="E4403">
            <v>50.982</v>
          </cell>
        </row>
        <row r="4404">
          <cell r="C4404" t="str">
            <v>翠美线</v>
          </cell>
          <cell r="D4404" t="str">
            <v>电流</v>
          </cell>
          <cell r="E4404">
            <v>1.0548</v>
          </cell>
        </row>
        <row r="4405">
          <cell r="C4405" t="str">
            <v>翠军Ⅱ线</v>
          </cell>
          <cell r="D4405" t="str">
            <v>电流</v>
          </cell>
          <cell r="E4405">
            <v>76.2972</v>
          </cell>
        </row>
        <row r="4406">
          <cell r="C4406" t="str">
            <v>翠军Ⅰ线</v>
          </cell>
          <cell r="D4406" t="str">
            <v>电流</v>
          </cell>
          <cell r="E4406">
            <v>102.14</v>
          </cell>
        </row>
        <row r="4407">
          <cell r="C4407" t="str">
            <v>翠居线</v>
          </cell>
          <cell r="D4407" t="str">
            <v>电流</v>
          </cell>
          <cell r="E4407">
            <v>59.9478</v>
          </cell>
        </row>
        <row r="4408">
          <cell r="C4408" t="str">
            <v>翠锦线</v>
          </cell>
          <cell r="D4408" t="str">
            <v>电流</v>
          </cell>
          <cell r="E4408">
            <v>64.8791</v>
          </cell>
        </row>
        <row r="4409">
          <cell r="C4409" t="str">
            <v>翠建线</v>
          </cell>
          <cell r="D4409" t="str">
            <v>电流</v>
          </cell>
          <cell r="E4409">
            <v>65.934</v>
          </cell>
        </row>
        <row r="4410">
          <cell r="C4410" t="str">
            <v>翠嘉线</v>
          </cell>
          <cell r="D4410" t="str">
            <v>电流</v>
          </cell>
          <cell r="E4410">
            <v>103.56</v>
          </cell>
        </row>
        <row r="4411">
          <cell r="C4411" t="str">
            <v>翠华线</v>
          </cell>
          <cell r="D4411" t="str">
            <v>电流</v>
          </cell>
          <cell r="E4411">
            <v>4.74725</v>
          </cell>
        </row>
        <row r="4412">
          <cell r="C4412" t="str">
            <v>翠革线</v>
          </cell>
          <cell r="D4412" t="str">
            <v>电流</v>
          </cell>
          <cell r="E4412">
            <v>55.377</v>
          </cell>
        </row>
        <row r="4413">
          <cell r="C4413" t="str">
            <v>翠服线</v>
          </cell>
          <cell r="D4413" t="str">
            <v>电流</v>
          </cell>
          <cell r="E4413">
            <v>39.7308</v>
          </cell>
        </row>
        <row r="4414">
          <cell r="C4414" t="str">
            <v>鑫梓线</v>
          </cell>
          <cell r="D4414" t="str">
            <v>电流</v>
          </cell>
          <cell r="E4414">
            <v>8.91296</v>
          </cell>
        </row>
        <row r="4415">
          <cell r="C4415" t="str">
            <v>鑫园线</v>
          </cell>
          <cell r="D4415" t="str">
            <v>电流</v>
          </cell>
          <cell r="E4415">
            <v>0</v>
          </cell>
        </row>
        <row r="4416">
          <cell r="C4416" t="str">
            <v>鑫西线</v>
          </cell>
          <cell r="D4416" t="str">
            <v>电流</v>
          </cell>
          <cell r="E4416">
            <v>14.762</v>
          </cell>
        </row>
        <row r="4417">
          <cell r="C4417" t="str">
            <v>鑫科线</v>
          </cell>
          <cell r="D4417" t="str">
            <v>电流</v>
          </cell>
          <cell r="E4417">
            <v>11.1837</v>
          </cell>
        </row>
        <row r="4418">
          <cell r="C4418" t="str">
            <v>鑫化Ⅲ线</v>
          </cell>
          <cell r="D4418" t="str">
            <v>电流</v>
          </cell>
          <cell r="E4418">
            <v>6.04827</v>
          </cell>
        </row>
        <row r="4419">
          <cell r="C4419" t="str">
            <v>鑫化Ⅱ线</v>
          </cell>
          <cell r="D4419" t="str">
            <v>电流</v>
          </cell>
          <cell r="E4419">
            <v>28.1901</v>
          </cell>
        </row>
        <row r="4420">
          <cell r="C4420" t="str">
            <v>鑫化Ⅰ线</v>
          </cell>
          <cell r="D4420" t="str">
            <v>电流</v>
          </cell>
          <cell r="E4420">
            <v>6.77764</v>
          </cell>
        </row>
        <row r="4421">
          <cell r="C4421" t="str">
            <v>鑫虹线</v>
          </cell>
          <cell r="D4421" t="str">
            <v>电流</v>
          </cell>
          <cell r="E4421">
            <v>24.166</v>
          </cell>
        </row>
        <row r="4422">
          <cell r="C4422" t="str">
            <v>鑫德线</v>
          </cell>
          <cell r="D4422" t="str">
            <v>电流</v>
          </cell>
          <cell r="E4422">
            <v>3.93323</v>
          </cell>
        </row>
        <row r="4423">
          <cell r="C4423" t="str">
            <v>泉惠I线</v>
          </cell>
          <cell r="D4423" t="str">
            <v>电流</v>
          </cell>
          <cell r="E4423">
            <v>564.768</v>
          </cell>
        </row>
        <row r="4424">
          <cell r="C4424" t="str">
            <v>泉惠II线</v>
          </cell>
          <cell r="D4424" t="str">
            <v>电流</v>
          </cell>
          <cell r="E4424">
            <v>563.386</v>
          </cell>
        </row>
        <row r="4425">
          <cell r="C4425" t="str">
            <v>备用222线</v>
          </cell>
          <cell r="D4425" t="str">
            <v>电流</v>
          </cell>
          <cell r="E4425">
            <v>0</v>
          </cell>
        </row>
        <row r="4426">
          <cell r="C4426" t="str">
            <v>长乐线</v>
          </cell>
          <cell r="D4426" t="str">
            <v>电流</v>
          </cell>
          <cell r="E4426">
            <v>0</v>
          </cell>
        </row>
        <row r="4427">
          <cell r="C4427" t="str">
            <v>备用223线</v>
          </cell>
          <cell r="D4427" t="str">
            <v>电流</v>
          </cell>
          <cell r="E4427">
            <v>0</v>
          </cell>
        </row>
        <row r="4428">
          <cell r="C4428" t="str">
            <v>备用（原济屯）线</v>
          </cell>
          <cell r="D4428" t="str">
            <v>电流</v>
          </cell>
          <cell r="E4428">
            <v>0</v>
          </cell>
        </row>
        <row r="4429">
          <cell r="C4429" t="str">
            <v>济鹊Ⅱ线</v>
          </cell>
          <cell r="D4429" t="str">
            <v>电流</v>
          </cell>
          <cell r="E4429">
            <v>0</v>
          </cell>
        </row>
        <row r="4430">
          <cell r="C4430" t="str">
            <v>天周线</v>
          </cell>
          <cell r="D4430" t="str">
            <v>电流</v>
          </cell>
          <cell r="E4430">
            <v>0</v>
          </cell>
        </row>
        <row r="4431">
          <cell r="C4431" t="str">
            <v>天清I线</v>
          </cell>
          <cell r="D4431" t="str">
            <v>电流</v>
          </cell>
          <cell r="E4431">
            <v>0</v>
          </cell>
        </row>
        <row r="4432">
          <cell r="C4432" t="str">
            <v>天清II线</v>
          </cell>
          <cell r="D4432" t="str">
            <v>电流</v>
          </cell>
          <cell r="E4432">
            <v>0</v>
          </cell>
        </row>
        <row r="4433">
          <cell r="C4433" t="str">
            <v>天茂II线</v>
          </cell>
          <cell r="D4433" t="str">
            <v>电流</v>
          </cell>
          <cell r="E4433">
            <v>0</v>
          </cell>
        </row>
        <row r="4434">
          <cell r="C4434" t="str">
            <v>备用I线</v>
          </cell>
          <cell r="D4434" t="str">
            <v>电流</v>
          </cell>
          <cell r="E4434">
            <v>0</v>
          </cell>
        </row>
        <row r="4435">
          <cell r="C4435" t="str">
            <v>备用II线</v>
          </cell>
          <cell r="D4435" t="str">
            <v>电流</v>
          </cell>
          <cell r="E4435">
            <v>0</v>
          </cell>
        </row>
        <row r="4436">
          <cell r="C4436" t="str">
            <v>#0站用变S30线</v>
          </cell>
          <cell r="D4436" t="str">
            <v>电流</v>
          </cell>
          <cell r="E4436">
            <v>0</v>
          </cell>
        </row>
        <row r="4437">
          <cell r="C4437" t="str">
            <v>韶回I线</v>
          </cell>
          <cell r="D4437" t="str">
            <v>电流</v>
          </cell>
          <cell r="E4437">
            <v>0</v>
          </cell>
        </row>
        <row r="4438">
          <cell r="C4438" t="str">
            <v>韶回II线</v>
          </cell>
          <cell r="D4438" t="str">
            <v>电流</v>
          </cell>
          <cell r="E4438">
            <v>0</v>
          </cell>
        </row>
        <row r="4439">
          <cell r="C4439" t="str">
            <v>备用217线</v>
          </cell>
          <cell r="D4439" t="str">
            <v>电流</v>
          </cell>
          <cell r="E4439">
            <v>0</v>
          </cell>
        </row>
        <row r="4440">
          <cell r="C4440" t="str">
            <v>龙志I线</v>
          </cell>
          <cell r="D4440" t="str">
            <v>电流</v>
          </cell>
          <cell r="E4440">
            <v>0</v>
          </cell>
        </row>
        <row r="4441">
          <cell r="C4441" t="str">
            <v>龙志II线</v>
          </cell>
          <cell r="D4441" t="str">
            <v>电流</v>
          </cell>
          <cell r="E4441">
            <v>0</v>
          </cell>
        </row>
        <row r="4442">
          <cell r="C4442" t="str">
            <v>龙科Ⅰ备用211线</v>
          </cell>
          <cell r="D4442" t="str">
            <v>电流</v>
          </cell>
          <cell r="E4442">
            <v>0</v>
          </cell>
        </row>
        <row r="4443">
          <cell r="C4443" t="str">
            <v>寿青线</v>
          </cell>
          <cell r="D4443" t="str">
            <v>电流</v>
          </cell>
          <cell r="E4443">
            <v>0</v>
          </cell>
        </row>
        <row r="4444">
          <cell r="C4444" t="str">
            <v>青油线</v>
          </cell>
          <cell r="D4444" t="str">
            <v>电流</v>
          </cell>
          <cell r="E4444">
            <v>0</v>
          </cell>
        </row>
        <row r="4445">
          <cell r="C4445" t="str">
            <v>35kV负荷2线</v>
          </cell>
          <cell r="D4445" t="str">
            <v>电流</v>
          </cell>
          <cell r="E4445">
            <v>0</v>
          </cell>
        </row>
        <row r="4446">
          <cell r="C4446" t="str">
            <v>35kV负荷1线</v>
          </cell>
          <cell r="D4446" t="str">
            <v>电流</v>
          </cell>
          <cell r="E4446">
            <v>0</v>
          </cell>
        </row>
        <row r="4447">
          <cell r="C4447" t="str">
            <v>#4主变线</v>
          </cell>
          <cell r="D4447" t="str">
            <v>电流</v>
          </cell>
          <cell r="E4447">
            <v>0</v>
          </cell>
        </row>
        <row r="4448">
          <cell r="C4448" t="str">
            <v>#1主变线</v>
          </cell>
          <cell r="D4448" t="str">
            <v>电流</v>
          </cell>
          <cell r="E4448">
            <v>0</v>
          </cell>
        </row>
        <row r="4449">
          <cell r="C4449" t="str">
            <v>照铁线</v>
          </cell>
          <cell r="D4449" t="str">
            <v>电流</v>
          </cell>
          <cell r="E4449">
            <v>0</v>
          </cell>
        </row>
        <row r="4450">
          <cell r="C4450" t="str">
            <v>冲铁II线</v>
          </cell>
          <cell r="D4450" t="str">
            <v>电流</v>
          </cell>
          <cell r="E4450">
            <v>0</v>
          </cell>
        </row>
        <row r="4451">
          <cell r="C4451" t="str">
            <v>苏铁线</v>
          </cell>
          <cell r="D4451" t="str">
            <v>电流</v>
          </cell>
          <cell r="E4451">
            <v>0</v>
          </cell>
        </row>
        <row r="4452">
          <cell r="C4452" t="str">
            <v>陵苏Ⅱ线</v>
          </cell>
          <cell r="D4452" t="str">
            <v>电流</v>
          </cell>
          <cell r="E4452">
            <v>0</v>
          </cell>
        </row>
        <row r="4453">
          <cell r="C4453" t="str">
            <v>陵苏Ⅰ线</v>
          </cell>
          <cell r="D4453" t="str">
            <v>电流</v>
          </cell>
          <cell r="E4453">
            <v>0</v>
          </cell>
        </row>
        <row r="4454">
          <cell r="C4454" t="str">
            <v>淄渔线</v>
          </cell>
          <cell r="D4454" t="str">
            <v>电流</v>
          </cell>
          <cell r="E4454">
            <v>0</v>
          </cell>
        </row>
        <row r="4455">
          <cell r="C4455" t="str">
            <v>可口可乐光伏并网线</v>
          </cell>
          <cell r="D4455" t="str">
            <v>电流</v>
          </cell>
          <cell r="E4455">
            <v>0</v>
          </cell>
        </row>
        <row r="4456">
          <cell r="C4456" t="str">
            <v>韶康T线</v>
          </cell>
          <cell r="D4456" t="str">
            <v>电流</v>
          </cell>
          <cell r="E4456">
            <v>0</v>
          </cell>
        </row>
        <row r="4457">
          <cell r="C4457" t="str">
            <v>韶康T线</v>
          </cell>
          <cell r="D4457" t="str">
            <v>电流</v>
          </cell>
          <cell r="E4457">
            <v>0</v>
          </cell>
        </row>
        <row r="4458">
          <cell r="C4458" t="str">
            <v>韶康T线</v>
          </cell>
          <cell r="D4458" t="str">
            <v>电流</v>
          </cell>
          <cell r="E4458">
            <v>0</v>
          </cell>
        </row>
        <row r="4459">
          <cell r="C4459" t="str">
            <v>爱旭站_220kV.韶旭I线</v>
          </cell>
          <cell r="D4459" t="str">
            <v>电流</v>
          </cell>
          <cell r="E4459">
            <v>24.8968</v>
          </cell>
        </row>
        <row r="4460">
          <cell r="C4460" t="str">
            <v>爱旭站_220kV.北旭线</v>
          </cell>
          <cell r="D4460" t="str">
            <v>电流</v>
          </cell>
          <cell r="E4460">
            <v>22.1274</v>
          </cell>
        </row>
        <row r="4461">
          <cell r="C4461" t="str">
            <v>爱旭站_220kV.韶旭Ⅱ线</v>
          </cell>
          <cell r="D4461" t="str">
            <v>电流</v>
          </cell>
          <cell r="E4461">
            <v>0</v>
          </cell>
        </row>
        <row r="4462">
          <cell r="C4462" t="str">
            <v>康鑫Ⅰ线</v>
          </cell>
          <cell r="D4462" t="str">
            <v>电流</v>
          </cell>
          <cell r="E4462">
            <v>23.28</v>
          </cell>
        </row>
        <row r="4463">
          <cell r="C4463" t="str">
            <v>康鹊Ⅰ线</v>
          </cell>
          <cell r="D4463" t="str">
            <v>电流</v>
          </cell>
          <cell r="E4463">
            <v>15.8394</v>
          </cell>
        </row>
        <row r="4464">
          <cell r="C4464" t="str">
            <v>康流线</v>
          </cell>
          <cell r="D4464" t="str">
            <v>电流</v>
          </cell>
          <cell r="E4464">
            <v>37.008</v>
          </cell>
        </row>
        <row r="4465">
          <cell r="C4465" t="str">
            <v>韶康Ⅱ线</v>
          </cell>
          <cell r="D4465" t="str">
            <v>电流</v>
          </cell>
          <cell r="E4465">
            <v>31.9987</v>
          </cell>
        </row>
        <row r="4466">
          <cell r="C4466" t="str">
            <v>康热Ⅱ线</v>
          </cell>
          <cell r="D4466" t="str">
            <v>电流</v>
          </cell>
          <cell r="E4466">
            <v>0</v>
          </cell>
        </row>
        <row r="4467">
          <cell r="C4467" t="str">
            <v>康回线</v>
          </cell>
          <cell r="D4467" t="str">
            <v>电流</v>
          </cell>
          <cell r="E4467">
            <v>66.7173</v>
          </cell>
        </row>
        <row r="4468">
          <cell r="C4468" t="str">
            <v>康鑫Ⅱ线</v>
          </cell>
          <cell r="D4468" t="str">
            <v>电流</v>
          </cell>
          <cell r="E4468">
            <v>1.92</v>
          </cell>
        </row>
        <row r="4469">
          <cell r="C4469" t="str">
            <v>康洁线</v>
          </cell>
          <cell r="D4469" t="str">
            <v>电流</v>
          </cell>
          <cell r="E4469">
            <v>229.816</v>
          </cell>
        </row>
        <row r="4470">
          <cell r="C4470" t="str">
            <v>康北Ⅱ线</v>
          </cell>
          <cell r="D4470" t="str">
            <v>电流</v>
          </cell>
          <cell r="E4470">
            <v>16.7993</v>
          </cell>
        </row>
        <row r="4471">
          <cell r="C4471" t="str">
            <v>康陈线</v>
          </cell>
          <cell r="D4471" t="str">
            <v>电流</v>
          </cell>
          <cell r="E4471">
            <v>59.9976</v>
          </cell>
        </row>
        <row r="4472">
          <cell r="C4472" t="str">
            <v>康北Ⅰ线</v>
          </cell>
          <cell r="D4472" t="str">
            <v>电流</v>
          </cell>
          <cell r="E4472">
            <v>0</v>
          </cell>
        </row>
        <row r="4473">
          <cell r="C4473" t="str">
            <v>康热Ⅰ线</v>
          </cell>
          <cell r="D4473" t="str">
            <v>电流</v>
          </cell>
          <cell r="E4473">
            <v>0</v>
          </cell>
        </row>
        <row r="4474">
          <cell r="C4474" t="str">
            <v>韶康T线</v>
          </cell>
          <cell r="D4474" t="str">
            <v>电流</v>
          </cell>
          <cell r="E4474">
            <v>19.2</v>
          </cell>
        </row>
        <row r="4475">
          <cell r="C4475" t="str">
            <v>康靳线</v>
          </cell>
          <cell r="D4475" t="str">
            <v>电流</v>
          </cell>
          <cell r="E4475">
            <v>0</v>
          </cell>
        </row>
        <row r="4476">
          <cell r="C4476" t="str">
            <v>北康线</v>
          </cell>
          <cell r="D4476" t="str">
            <v>电流</v>
          </cell>
          <cell r="E4476">
            <v>23.9635</v>
          </cell>
        </row>
        <row r="4477">
          <cell r="C4477" t="str">
            <v>康流线</v>
          </cell>
          <cell r="D4477" t="str">
            <v>电流</v>
          </cell>
          <cell r="E4477">
            <v>0</v>
          </cell>
        </row>
        <row r="4478">
          <cell r="C4478" t="str">
            <v>康鹊Ⅱ线</v>
          </cell>
          <cell r="D4478" t="str">
            <v>电流</v>
          </cell>
          <cell r="E4478">
            <v>0</v>
          </cell>
        </row>
        <row r="4479">
          <cell r="C4479" t="str">
            <v>康裕线</v>
          </cell>
          <cell r="D4479" t="str">
            <v>电流</v>
          </cell>
          <cell r="E4479">
            <v>1.91992</v>
          </cell>
        </row>
        <row r="4480">
          <cell r="C4480" t="str">
            <v>贤奥线</v>
          </cell>
          <cell r="D4480" t="str">
            <v>电流</v>
          </cell>
          <cell r="E4480">
            <v>56.5403</v>
          </cell>
        </row>
        <row r="4481">
          <cell r="C4481" t="str">
            <v>志运线</v>
          </cell>
          <cell r="D4481" t="str">
            <v>电流</v>
          </cell>
          <cell r="E4481">
            <v>39.7421</v>
          </cell>
        </row>
        <row r="4482">
          <cell r="C4482" t="str">
            <v>电脉Ⅰ线</v>
          </cell>
          <cell r="D4482" t="str">
            <v>电流</v>
          </cell>
          <cell r="E4482">
            <v>53.3442</v>
          </cell>
        </row>
        <row r="4483">
          <cell r="C4483" t="str">
            <v>百李线</v>
          </cell>
          <cell r="D4483" t="str">
            <v>电流</v>
          </cell>
          <cell r="E4483">
            <v>54.2235</v>
          </cell>
        </row>
        <row r="4484">
          <cell r="C4484" t="str">
            <v>百绣线</v>
          </cell>
          <cell r="D4484" t="str">
            <v>电流</v>
          </cell>
          <cell r="E4484">
            <v>0</v>
          </cell>
        </row>
        <row r="4485">
          <cell r="C4485" t="str">
            <v>百埠Ⅱ线</v>
          </cell>
          <cell r="D4485" t="str">
            <v>电流</v>
          </cell>
          <cell r="E4485">
            <v>38.09</v>
          </cell>
        </row>
        <row r="4486">
          <cell r="C4486" t="str">
            <v>百旭线</v>
          </cell>
          <cell r="D4486" t="str">
            <v>电流</v>
          </cell>
          <cell r="E4486">
            <v>20.51</v>
          </cell>
        </row>
        <row r="4487">
          <cell r="C4487" t="str">
            <v>百埠Ⅰ线</v>
          </cell>
          <cell r="D4487" t="str">
            <v>电流</v>
          </cell>
          <cell r="E4487">
            <v>14.65</v>
          </cell>
        </row>
        <row r="4488">
          <cell r="C4488" t="str">
            <v>曹范线</v>
          </cell>
          <cell r="D4488" t="str">
            <v>电流</v>
          </cell>
          <cell r="E4488">
            <v>21.975</v>
          </cell>
        </row>
        <row r="4489">
          <cell r="C4489" t="str">
            <v>百贺线</v>
          </cell>
          <cell r="D4489" t="str">
            <v>电流</v>
          </cell>
          <cell r="E4489">
            <v>25.1022</v>
          </cell>
        </row>
        <row r="4490">
          <cell r="C4490" t="str">
            <v>百章线</v>
          </cell>
          <cell r="D4490" t="str">
            <v>电流</v>
          </cell>
          <cell r="E4490">
            <v>59.4993</v>
          </cell>
        </row>
        <row r="4491">
          <cell r="C4491" t="str">
            <v>百韩线</v>
          </cell>
          <cell r="D4491" t="str">
            <v>电流</v>
          </cell>
          <cell r="E4491">
            <v>31.9479</v>
          </cell>
        </row>
        <row r="4492">
          <cell r="C4492" t="str">
            <v>电蔡线</v>
          </cell>
          <cell r="D4492" t="str">
            <v>电流</v>
          </cell>
          <cell r="E4492">
            <v>0</v>
          </cell>
        </row>
        <row r="4493">
          <cell r="C4493" t="str">
            <v>百杨Ⅱ线</v>
          </cell>
          <cell r="D4493" t="str">
            <v>电流</v>
          </cell>
          <cell r="E4493">
            <v>30.1757</v>
          </cell>
        </row>
        <row r="4494">
          <cell r="C4494" t="str">
            <v>清脉线</v>
          </cell>
          <cell r="D4494" t="str">
            <v>电流</v>
          </cell>
          <cell r="E4494">
            <v>21.1041</v>
          </cell>
        </row>
        <row r="4495">
          <cell r="C4495" t="str">
            <v>百杨Ⅰ线</v>
          </cell>
          <cell r="D4495" t="str">
            <v>电流</v>
          </cell>
          <cell r="E4495">
            <v>16.4063</v>
          </cell>
        </row>
        <row r="4496">
          <cell r="C4496" t="str">
            <v>科脉线</v>
          </cell>
          <cell r="D4496" t="str">
            <v>电流</v>
          </cell>
          <cell r="E4496">
            <v>154.763</v>
          </cell>
        </row>
        <row r="4497">
          <cell r="C4497" t="str">
            <v>百蔡Ⅰ线</v>
          </cell>
          <cell r="D4497" t="str">
            <v>电流</v>
          </cell>
          <cell r="E4497">
            <v>26.0859</v>
          </cell>
        </row>
        <row r="4498">
          <cell r="C4498" t="str">
            <v>百江线</v>
          </cell>
          <cell r="D4498" t="str">
            <v>电流</v>
          </cell>
          <cell r="E4498">
            <v>3.2241</v>
          </cell>
        </row>
        <row r="4499">
          <cell r="C4499" t="str">
            <v>电脉Ⅱ线</v>
          </cell>
          <cell r="D4499" t="str">
            <v>电流</v>
          </cell>
          <cell r="E4499">
            <v>55.689</v>
          </cell>
        </row>
        <row r="4500">
          <cell r="C4500" t="str">
            <v>百体线</v>
          </cell>
          <cell r="D4500" t="str">
            <v>电流</v>
          </cell>
          <cell r="E4500">
            <v>73.25</v>
          </cell>
        </row>
        <row r="4501">
          <cell r="C4501" t="str">
            <v>标山线</v>
          </cell>
          <cell r="D4501" t="str">
            <v>电流</v>
          </cell>
          <cell r="E4501">
            <v>4.32</v>
          </cell>
        </row>
        <row r="4502">
          <cell r="C4502" t="str">
            <v>热北线</v>
          </cell>
          <cell r="D4502" t="str">
            <v>电流</v>
          </cell>
          <cell r="E4502">
            <v>69</v>
          </cell>
        </row>
        <row r="4503">
          <cell r="C4503" t="str">
            <v>水北线</v>
          </cell>
          <cell r="D4503" t="str">
            <v>电流</v>
          </cell>
          <cell r="E4503">
            <v>31</v>
          </cell>
        </row>
        <row r="4504">
          <cell r="C4504" t="str">
            <v>党康线</v>
          </cell>
          <cell r="D4504" t="str">
            <v>电流</v>
          </cell>
          <cell r="E4504">
            <v>26.1348</v>
          </cell>
        </row>
        <row r="4505">
          <cell r="C4505" t="str">
            <v>望领线</v>
          </cell>
          <cell r="D4505" t="str">
            <v>电流</v>
          </cell>
          <cell r="E4505">
            <v>6.42797</v>
          </cell>
        </row>
        <row r="4506">
          <cell r="C4506" t="str">
            <v>北起站_1.康北Ⅱ线</v>
          </cell>
          <cell r="D4506" t="str">
            <v>电流</v>
          </cell>
          <cell r="E4506">
            <v>0</v>
          </cell>
        </row>
        <row r="4507">
          <cell r="C4507" t="str">
            <v>北起站_1.北鹊线</v>
          </cell>
          <cell r="D4507" t="str">
            <v>电流</v>
          </cell>
          <cell r="E4507">
            <v>13.1</v>
          </cell>
        </row>
        <row r="4508">
          <cell r="C4508" t="str">
            <v>北起站_220kV.韶北线</v>
          </cell>
          <cell r="D4508" t="str">
            <v>电流</v>
          </cell>
          <cell r="E4508">
            <v>12.7475</v>
          </cell>
        </row>
        <row r="4509">
          <cell r="C4509" t="str">
            <v>北起站_220kV.北康线</v>
          </cell>
          <cell r="D4509" t="str">
            <v>电流</v>
          </cell>
          <cell r="E4509">
            <v>25.308</v>
          </cell>
        </row>
        <row r="4510">
          <cell r="C4510" t="str">
            <v>北起站_220kV.北旭线</v>
          </cell>
          <cell r="D4510" t="str">
            <v>电流</v>
          </cell>
          <cell r="E4510">
            <v>6.91722</v>
          </cell>
        </row>
        <row r="4511">
          <cell r="C4511" t="str">
            <v>北起站_1.北河线</v>
          </cell>
          <cell r="D4511" t="str">
            <v>电流</v>
          </cell>
          <cell r="E4511">
            <v>0</v>
          </cell>
        </row>
        <row r="4512">
          <cell r="C4512" t="str">
            <v>北起站_1.康北Ⅰ线</v>
          </cell>
          <cell r="D4512" t="str">
            <v>电流</v>
          </cell>
          <cell r="E4512">
            <v>0</v>
          </cell>
        </row>
        <row r="4513">
          <cell r="C4513" t="str">
            <v>北起站_1.北梓线</v>
          </cell>
          <cell r="D4513" t="str">
            <v>电流</v>
          </cell>
          <cell r="E4513">
            <v>0</v>
          </cell>
        </row>
        <row r="4514">
          <cell r="C4514" t="str">
            <v>北起站_220kV.北萃线</v>
          </cell>
          <cell r="D4514" t="str">
            <v>电流</v>
          </cell>
          <cell r="E4514">
            <v>13.6367</v>
          </cell>
        </row>
        <row r="4515">
          <cell r="C4515" t="str">
            <v>北起站_1.北陈线</v>
          </cell>
          <cell r="D4515" t="str">
            <v>电流</v>
          </cell>
          <cell r="E4515">
            <v>0</v>
          </cell>
        </row>
        <row r="4516">
          <cell r="C4516" t="str">
            <v>东彩线</v>
          </cell>
          <cell r="D4516" t="str">
            <v>电流</v>
          </cell>
          <cell r="E4516">
            <v>121.94</v>
          </cell>
        </row>
        <row r="4517">
          <cell r="C4517" t="str">
            <v>黄彩Ⅱ线</v>
          </cell>
          <cell r="D4517" t="str">
            <v>电流</v>
          </cell>
          <cell r="E4517">
            <v>152.894</v>
          </cell>
        </row>
        <row r="4518">
          <cell r="C4518" t="str">
            <v>虹马线</v>
          </cell>
          <cell r="D4518" t="str">
            <v>电流</v>
          </cell>
          <cell r="E4518">
            <v>0</v>
          </cell>
        </row>
        <row r="4519">
          <cell r="C4519" t="str">
            <v>水华线</v>
          </cell>
          <cell r="D4519" t="str">
            <v>电流</v>
          </cell>
          <cell r="E4519">
            <v>0</v>
          </cell>
        </row>
        <row r="4520">
          <cell r="C4520" t="str">
            <v>虹祝线</v>
          </cell>
          <cell r="D4520" t="str">
            <v>电流</v>
          </cell>
          <cell r="E4520">
            <v>54.8652</v>
          </cell>
        </row>
        <row r="4521">
          <cell r="C4521" t="str">
            <v>虹孟线</v>
          </cell>
          <cell r="D4521" t="str">
            <v>电流</v>
          </cell>
          <cell r="E4521">
            <v>33.75</v>
          </cell>
        </row>
        <row r="4522">
          <cell r="C4522" t="str">
            <v>黄彩Ⅰ线</v>
          </cell>
          <cell r="D4522" t="str">
            <v>电流</v>
          </cell>
          <cell r="E4522">
            <v>141.638</v>
          </cell>
        </row>
        <row r="4523">
          <cell r="C4523" t="str">
            <v>虹福线</v>
          </cell>
          <cell r="D4523" t="str">
            <v>电流</v>
          </cell>
          <cell r="E4523">
            <v>32.0047</v>
          </cell>
        </row>
        <row r="4524">
          <cell r="C4524" t="str">
            <v>虹铁线</v>
          </cell>
          <cell r="D4524" t="str">
            <v>电流</v>
          </cell>
          <cell r="E4524">
            <v>20.0469</v>
          </cell>
        </row>
        <row r="4525">
          <cell r="C4525" t="str">
            <v>彩珑线</v>
          </cell>
          <cell r="D4525" t="str">
            <v>电流</v>
          </cell>
          <cell r="E4525">
            <v>94.1216</v>
          </cell>
        </row>
        <row r="4526">
          <cell r="C4526" t="str">
            <v>虹牵线</v>
          </cell>
          <cell r="D4526" t="str">
            <v>电流</v>
          </cell>
          <cell r="E4526">
            <v>42.8891</v>
          </cell>
        </row>
        <row r="4527">
          <cell r="C4527" t="str">
            <v>虹盖线</v>
          </cell>
          <cell r="D4527" t="str">
            <v>电流</v>
          </cell>
          <cell r="E4527">
            <v>42.204</v>
          </cell>
        </row>
        <row r="4528">
          <cell r="C4528" t="str">
            <v>虹梁线</v>
          </cell>
          <cell r="D4528" t="str">
            <v>电流</v>
          </cell>
          <cell r="E4528">
            <v>52.7344</v>
          </cell>
        </row>
        <row r="4529">
          <cell r="C4529" t="str">
            <v>岭韩线</v>
          </cell>
          <cell r="D4529" t="str">
            <v>电流</v>
          </cell>
          <cell r="E4529">
            <v>0</v>
          </cell>
        </row>
        <row r="4530">
          <cell r="C4530" t="str">
            <v>岭远线</v>
          </cell>
          <cell r="D4530" t="str">
            <v>电流</v>
          </cell>
          <cell r="E4530">
            <v>0</v>
          </cell>
        </row>
        <row r="4531">
          <cell r="C4531" t="str">
            <v>邢岭线</v>
          </cell>
          <cell r="D4531" t="str">
            <v>电流</v>
          </cell>
          <cell r="E4531">
            <v>82.9222</v>
          </cell>
        </row>
        <row r="4532">
          <cell r="C4532" t="str">
            <v>岭舜线</v>
          </cell>
          <cell r="D4532" t="str">
            <v>电流</v>
          </cell>
          <cell r="E4532">
            <v>108.48</v>
          </cell>
        </row>
        <row r="4533">
          <cell r="C4533" t="str">
            <v>岭正线</v>
          </cell>
          <cell r="D4533" t="str">
            <v>电流</v>
          </cell>
          <cell r="E4533">
            <v>86.837</v>
          </cell>
        </row>
        <row r="4534">
          <cell r="C4534" t="str">
            <v>岭义线</v>
          </cell>
          <cell r="D4534" t="str">
            <v>电流</v>
          </cell>
          <cell r="E4534">
            <v>96.927</v>
          </cell>
        </row>
        <row r="4535">
          <cell r="C4535" t="str">
            <v>志岭线</v>
          </cell>
          <cell r="D4535" t="str">
            <v>电流</v>
          </cell>
          <cell r="E4535">
            <v>141.805</v>
          </cell>
        </row>
        <row r="4536">
          <cell r="C4536" t="str">
            <v>岭鸣线</v>
          </cell>
          <cell r="D4536" t="str">
            <v>电流</v>
          </cell>
          <cell r="E4536">
            <v>20.647</v>
          </cell>
        </row>
        <row r="4537">
          <cell r="C4537" t="str">
            <v>许平线</v>
          </cell>
          <cell r="D4537" t="str">
            <v>电流</v>
          </cell>
          <cell r="E4537">
            <v>0</v>
          </cell>
        </row>
        <row r="4538">
          <cell r="C4538" t="str">
            <v>许平线</v>
          </cell>
          <cell r="D4538" t="str">
            <v>电流</v>
          </cell>
          <cell r="E4538">
            <v>0</v>
          </cell>
        </row>
        <row r="4539">
          <cell r="C4539" t="str">
            <v>平安线</v>
          </cell>
          <cell r="D4539" t="str">
            <v>电流</v>
          </cell>
          <cell r="E4539">
            <v>0</v>
          </cell>
        </row>
        <row r="4540">
          <cell r="C4540" t="str">
            <v>文牛线</v>
          </cell>
          <cell r="D4540" t="str">
            <v>电流</v>
          </cell>
          <cell r="E4540">
            <v>0.827943</v>
          </cell>
        </row>
        <row r="4541">
          <cell r="C4541" t="str">
            <v>许长线</v>
          </cell>
          <cell r="D4541" t="str">
            <v>电流</v>
          </cell>
          <cell r="E4541">
            <v>10.7841</v>
          </cell>
        </row>
        <row r="4542">
          <cell r="C4542" t="str">
            <v>长红线</v>
          </cell>
          <cell r="D4542" t="str">
            <v>电流</v>
          </cell>
          <cell r="E4542">
            <v>0</v>
          </cell>
        </row>
        <row r="4543">
          <cell r="C4543" t="str">
            <v>夏德线</v>
          </cell>
          <cell r="D4543" t="str">
            <v>电流</v>
          </cell>
          <cell r="E4543">
            <v>30.752</v>
          </cell>
        </row>
        <row r="4544">
          <cell r="C4544" t="str">
            <v>长乐Ⅱ线</v>
          </cell>
          <cell r="D4544" t="str">
            <v>电流</v>
          </cell>
          <cell r="E4544">
            <v>0.060766</v>
          </cell>
        </row>
        <row r="4545">
          <cell r="C4545" t="str">
            <v>长乐Ⅰ线</v>
          </cell>
          <cell r="D4545" t="str">
            <v>电流</v>
          </cell>
          <cell r="E4545">
            <v>104.448</v>
          </cell>
        </row>
        <row r="4546">
          <cell r="C4546" t="str">
            <v>马乡线</v>
          </cell>
          <cell r="D4546" t="str">
            <v>电流</v>
          </cell>
          <cell r="E4546">
            <v>46.176</v>
          </cell>
        </row>
        <row r="4547">
          <cell r="C4547" t="str">
            <v>马光线</v>
          </cell>
          <cell r="D4547" t="str">
            <v>电流</v>
          </cell>
          <cell r="E4547">
            <v>12.96</v>
          </cell>
        </row>
        <row r="4548">
          <cell r="C4548" t="str">
            <v>马五线</v>
          </cell>
          <cell r="D4548" t="str">
            <v>电流</v>
          </cell>
          <cell r="E4548">
            <v>0</v>
          </cell>
        </row>
        <row r="4549">
          <cell r="C4549" t="str">
            <v>文牛线</v>
          </cell>
          <cell r="D4549" t="str">
            <v>电流</v>
          </cell>
          <cell r="E4549">
            <v>35.6459</v>
          </cell>
        </row>
        <row r="4550">
          <cell r="C4550" t="str">
            <v>许长线</v>
          </cell>
          <cell r="D4550" t="str">
            <v>电流</v>
          </cell>
          <cell r="E4550">
            <v>39.4338</v>
          </cell>
        </row>
        <row r="4551">
          <cell r="C4551" t="str">
            <v>许团线</v>
          </cell>
          <cell r="D4551" t="str">
            <v>电流</v>
          </cell>
          <cell r="E4551">
            <v>14.406</v>
          </cell>
        </row>
        <row r="4552">
          <cell r="C4552" t="str">
            <v>潘平线</v>
          </cell>
          <cell r="D4552" t="str">
            <v>电流</v>
          </cell>
          <cell r="E4552">
            <v>1.956</v>
          </cell>
        </row>
        <row r="4553">
          <cell r="C4553" t="str">
            <v>许北线</v>
          </cell>
          <cell r="D4553" t="str">
            <v>电流</v>
          </cell>
          <cell r="E4553">
            <v>1.41388</v>
          </cell>
        </row>
        <row r="4554">
          <cell r="C4554" t="str">
            <v>潘平线</v>
          </cell>
          <cell r="D4554" t="str">
            <v>电流</v>
          </cell>
          <cell r="E4554">
            <v>0</v>
          </cell>
        </row>
        <row r="4555">
          <cell r="C4555" t="str">
            <v>平安线</v>
          </cell>
          <cell r="D4555" t="str">
            <v>电流</v>
          </cell>
          <cell r="E4555">
            <v>19.104</v>
          </cell>
        </row>
        <row r="4556">
          <cell r="C4556" t="str">
            <v>青万线</v>
          </cell>
          <cell r="D4556" t="str">
            <v>电流</v>
          </cell>
          <cell r="E4556">
            <v>161.557</v>
          </cell>
        </row>
        <row r="4557">
          <cell r="C4557" t="str">
            <v>文青线</v>
          </cell>
          <cell r="D4557" t="str">
            <v>电流</v>
          </cell>
          <cell r="E4557">
            <v>80.5861</v>
          </cell>
        </row>
        <row r="4558">
          <cell r="C4558" t="str">
            <v>许马线</v>
          </cell>
          <cell r="D4558" t="str">
            <v>电流</v>
          </cell>
          <cell r="E4558">
            <v>0.879121</v>
          </cell>
        </row>
        <row r="4559">
          <cell r="C4559" t="str">
            <v>青崮线</v>
          </cell>
          <cell r="D4559" t="str">
            <v>电流</v>
          </cell>
          <cell r="E4559">
            <v>20.4695</v>
          </cell>
        </row>
        <row r="4560">
          <cell r="C4560" t="str">
            <v>青锐线</v>
          </cell>
          <cell r="D4560" t="str">
            <v>电流</v>
          </cell>
          <cell r="E4560">
            <v>9.55703</v>
          </cell>
        </row>
        <row r="4561">
          <cell r="C4561" t="str">
            <v>长清热电厂_220kV.崮福线</v>
          </cell>
          <cell r="D4561" t="str">
            <v>电流</v>
          </cell>
          <cell r="E4561">
            <v>0</v>
          </cell>
        </row>
        <row r="4562">
          <cell r="C4562" t="str">
            <v>长清热电厂_220kV.崮党线</v>
          </cell>
          <cell r="D4562" t="str">
            <v>电流</v>
          </cell>
          <cell r="E4562">
            <v>943.773</v>
          </cell>
        </row>
        <row r="4563">
          <cell r="C4563" t="str">
            <v>长清热电厂_220kV.崮山线</v>
          </cell>
          <cell r="D4563" t="str">
            <v>电流</v>
          </cell>
          <cell r="E4563">
            <v>0</v>
          </cell>
        </row>
        <row r="4564">
          <cell r="C4564" t="str">
            <v>长清热电厂_220kV.崮南线</v>
          </cell>
          <cell r="D4564" t="str">
            <v>电流</v>
          </cell>
          <cell r="E4564">
            <v>561.934</v>
          </cell>
        </row>
        <row r="4565">
          <cell r="C4565" t="str">
            <v>双孝线</v>
          </cell>
          <cell r="D4565" t="str">
            <v>电流</v>
          </cell>
          <cell r="E4565">
            <v>0.36</v>
          </cell>
        </row>
        <row r="4566">
          <cell r="C4566" t="str">
            <v>马崮线</v>
          </cell>
          <cell r="D4566" t="str">
            <v>电流</v>
          </cell>
          <cell r="E4566">
            <v>128.507</v>
          </cell>
        </row>
        <row r="4567">
          <cell r="C4567" t="str">
            <v>青万线</v>
          </cell>
          <cell r="D4567" t="str">
            <v>电流</v>
          </cell>
          <cell r="E4567">
            <v>118.68</v>
          </cell>
        </row>
        <row r="4568">
          <cell r="C4568" t="str">
            <v>武庄线</v>
          </cell>
          <cell r="D4568" t="str">
            <v>电流</v>
          </cell>
          <cell r="E4568">
            <v>0.6</v>
          </cell>
        </row>
        <row r="4569">
          <cell r="C4569" t="str">
            <v>张夏线</v>
          </cell>
          <cell r="D4569" t="str">
            <v>电流</v>
          </cell>
          <cell r="E4569">
            <v>0</v>
          </cell>
        </row>
        <row r="4570">
          <cell r="C4570" t="str">
            <v>府文线</v>
          </cell>
          <cell r="D4570" t="str">
            <v>电流</v>
          </cell>
          <cell r="E4570">
            <v>5.76814</v>
          </cell>
        </row>
        <row r="4571">
          <cell r="C4571" t="str">
            <v>许文线</v>
          </cell>
          <cell r="D4571" t="str">
            <v>电流</v>
          </cell>
          <cell r="E4571">
            <v>10.3474</v>
          </cell>
        </row>
        <row r="4572">
          <cell r="C4572" t="str">
            <v>青万线</v>
          </cell>
          <cell r="D4572" t="str">
            <v>电流</v>
          </cell>
          <cell r="E4572">
            <v>44.3359</v>
          </cell>
        </row>
        <row r="4573">
          <cell r="C4573" t="str">
            <v>武庄线</v>
          </cell>
          <cell r="D4573" t="str">
            <v>电流</v>
          </cell>
          <cell r="E4573">
            <v>0</v>
          </cell>
        </row>
        <row r="4574">
          <cell r="C4574" t="str">
            <v>五峰线</v>
          </cell>
          <cell r="D4574" t="str">
            <v>电流</v>
          </cell>
          <cell r="E4574">
            <v>108.178</v>
          </cell>
        </row>
        <row r="4575">
          <cell r="C4575" t="str">
            <v>马五线</v>
          </cell>
          <cell r="D4575" t="str">
            <v>电流</v>
          </cell>
          <cell r="E4575">
            <v>0</v>
          </cell>
        </row>
        <row r="4576">
          <cell r="C4576" t="str">
            <v>许平线</v>
          </cell>
          <cell r="D4576" t="str">
            <v>电流</v>
          </cell>
          <cell r="E4576">
            <v>24.384</v>
          </cell>
        </row>
        <row r="4577">
          <cell r="C4577" t="str">
            <v>许西线</v>
          </cell>
          <cell r="D4577" t="str">
            <v>电流</v>
          </cell>
          <cell r="E4577">
            <v>36.8</v>
          </cell>
        </row>
        <row r="4578">
          <cell r="C4578" t="str">
            <v>文长线</v>
          </cell>
          <cell r="D4578" t="str">
            <v>电流</v>
          </cell>
          <cell r="E4578">
            <v>21.1196</v>
          </cell>
        </row>
        <row r="4579">
          <cell r="C4579" t="str">
            <v>夏孝线</v>
          </cell>
          <cell r="D4579" t="str">
            <v>电流</v>
          </cell>
          <cell r="E4579">
            <v>51.8405</v>
          </cell>
        </row>
        <row r="4580">
          <cell r="C4580" t="str">
            <v>夏烁线</v>
          </cell>
          <cell r="D4580" t="str">
            <v>电流</v>
          </cell>
          <cell r="E4580">
            <v>0</v>
          </cell>
        </row>
        <row r="4581">
          <cell r="C4581" t="str">
            <v>文夏线</v>
          </cell>
          <cell r="D4581" t="str">
            <v>电流</v>
          </cell>
          <cell r="E4581">
            <v>14.64</v>
          </cell>
        </row>
        <row r="4582">
          <cell r="C4582" t="str">
            <v>夏德线</v>
          </cell>
          <cell r="D4582" t="str">
            <v>电流</v>
          </cell>
          <cell r="E4582">
            <v>29.8799</v>
          </cell>
        </row>
        <row r="4583">
          <cell r="C4583" t="str">
            <v>长夏线</v>
          </cell>
          <cell r="D4583" t="str">
            <v>电流</v>
          </cell>
          <cell r="E4583">
            <v>1.32</v>
          </cell>
        </row>
        <row r="4584">
          <cell r="C4584" t="str">
            <v>双孝线</v>
          </cell>
          <cell r="D4584" t="str">
            <v>电流</v>
          </cell>
          <cell r="E4584">
            <v>3.9743</v>
          </cell>
        </row>
        <row r="4585">
          <cell r="C4585" t="str">
            <v>夏孝线</v>
          </cell>
          <cell r="D4585" t="str">
            <v>电流</v>
          </cell>
          <cell r="E4585">
            <v>50.2744</v>
          </cell>
        </row>
        <row r="4586">
          <cell r="C4586" t="str">
            <v>长源站_35kV.文源线</v>
          </cell>
          <cell r="D4586" t="str">
            <v>电流</v>
          </cell>
          <cell r="E4586">
            <v>191.28</v>
          </cell>
        </row>
        <row r="4587">
          <cell r="C4587" t="str">
            <v>长源站_35kV.长源线</v>
          </cell>
          <cell r="D4587" t="str">
            <v>电流</v>
          </cell>
          <cell r="E4587">
            <v>0</v>
          </cell>
        </row>
        <row r="4588">
          <cell r="C4588" t="str">
            <v>建材线</v>
          </cell>
          <cell r="D4588" t="str">
            <v>电流</v>
          </cell>
          <cell r="E4588">
            <v>0</v>
          </cell>
        </row>
        <row r="4589">
          <cell r="C4589" t="str">
            <v>五峰线</v>
          </cell>
          <cell r="D4589" t="str">
            <v>电流</v>
          </cell>
          <cell r="E4589">
            <v>0</v>
          </cell>
        </row>
        <row r="4590">
          <cell r="C4590" t="str">
            <v>长乐Ⅱ线</v>
          </cell>
          <cell r="D4590" t="str">
            <v>电流</v>
          </cell>
          <cell r="E4590">
            <v>1.4064</v>
          </cell>
        </row>
        <row r="4591">
          <cell r="C4591" t="str">
            <v>长红线</v>
          </cell>
          <cell r="D4591" t="str">
            <v>电流</v>
          </cell>
          <cell r="E4591">
            <v>1.40659</v>
          </cell>
        </row>
        <row r="4592">
          <cell r="C4592" t="str">
            <v>长乐Ⅰ线</v>
          </cell>
          <cell r="D4592" t="str">
            <v>电流</v>
          </cell>
          <cell r="E4592">
            <v>104.425</v>
          </cell>
        </row>
        <row r="4593">
          <cell r="C4593" t="str">
            <v>文长线</v>
          </cell>
          <cell r="D4593" t="str">
            <v>电流</v>
          </cell>
          <cell r="E4593">
            <v>28.8419</v>
          </cell>
        </row>
        <row r="4594">
          <cell r="C4594" t="str">
            <v>长热线</v>
          </cell>
          <cell r="D4594" t="str">
            <v>电流</v>
          </cell>
          <cell r="E4594">
            <v>29.8901</v>
          </cell>
        </row>
        <row r="4595">
          <cell r="C4595" t="str">
            <v>长源线</v>
          </cell>
          <cell r="D4595" t="str">
            <v>电流</v>
          </cell>
          <cell r="E4595">
            <v>12.8334</v>
          </cell>
        </row>
        <row r="4596">
          <cell r="C4596" t="str">
            <v>长夏线</v>
          </cell>
          <cell r="D4596" t="str">
            <v>电流</v>
          </cell>
          <cell r="E4596">
            <v>0.351648</v>
          </cell>
        </row>
        <row r="4597">
          <cell r="C4597" t="str">
            <v>许长线</v>
          </cell>
          <cell r="D4597" t="str">
            <v>电流</v>
          </cell>
          <cell r="E4597">
            <v>41.8461</v>
          </cell>
        </row>
        <row r="4598">
          <cell r="C4598" t="str">
            <v>青崮线</v>
          </cell>
          <cell r="D4598" t="str">
            <v>电流</v>
          </cell>
          <cell r="E4598">
            <v>22.0366</v>
          </cell>
        </row>
        <row r="4599">
          <cell r="C4599" t="str">
            <v>张夏线</v>
          </cell>
          <cell r="D4599" t="str">
            <v>电流</v>
          </cell>
          <cell r="E4599">
            <v>0</v>
          </cell>
        </row>
        <row r="4600">
          <cell r="C4600" t="str">
            <v>文崮线</v>
          </cell>
          <cell r="D4600" t="str">
            <v>电流</v>
          </cell>
          <cell r="E4600">
            <v>0</v>
          </cell>
        </row>
        <row r="4601">
          <cell r="C4601" t="str">
            <v>许马线</v>
          </cell>
          <cell r="D4601" t="str">
            <v>电流</v>
          </cell>
          <cell r="E4601">
            <v>63.6154</v>
          </cell>
        </row>
        <row r="4602">
          <cell r="C4602" t="str">
            <v>青崮线</v>
          </cell>
          <cell r="D4602" t="str">
            <v>电流</v>
          </cell>
          <cell r="E4602">
            <v>0</v>
          </cell>
        </row>
        <row r="4603">
          <cell r="C4603" t="str">
            <v>建材线</v>
          </cell>
          <cell r="D4603" t="str">
            <v>电流</v>
          </cell>
          <cell r="E4603">
            <v>0</v>
          </cell>
        </row>
        <row r="4604">
          <cell r="C4604" t="str">
            <v>文崮线</v>
          </cell>
          <cell r="D4604" t="str">
            <v>电流</v>
          </cell>
          <cell r="E4604">
            <v>25.7035</v>
          </cell>
        </row>
        <row r="4605">
          <cell r="C4605" t="str">
            <v>张夏线</v>
          </cell>
          <cell r="D4605" t="str">
            <v>电流</v>
          </cell>
          <cell r="E4605">
            <v>2.3742</v>
          </cell>
        </row>
        <row r="4606">
          <cell r="C4606" t="str">
            <v>五峰线</v>
          </cell>
          <cell r="D4606" t="str">
            <v>电流</v>
          </cell>
          <cell r="E4606">
            <v>108.137</v>
          </cell>
        </row>
        <row r="4607">
          <cell r="C4607" t="str">
            <v>许马线</v>
          </cell>
          <cell r="D4607" t="str">
            <v>电流</v>
          </cell>
          <cell r="E4607">
            <v>0.068211</v>
          </cell>
        </row>
        <row r="4608">
          <cell r="C4608" t="str">
            <v>隆南线</v>
          </cell>
          <cell r="D4608" t="str">
            <v>电流</v>
          </cell>
          <cell r="E4608">
            <v>0</v>
          </cell>
        </row>
        <row r="4609">
          <cell r="C4609" t="str">
            <v>英南线</v>
          </cell>
          <cell r="D4609" t="str">
            <v>电流</v>
          </cell>
          <cell r="E4609">
            <v>111.096</v>
          </cell>
        </row>
        <row r="4610">
          <cell r="C4610" t="str">
            <v>姚燕线</v>
          </cell>
          <cell r="D4610" t="str">
            <v>电流</v>
          </cell>
          <cell r="E4610">
            <v>101.952</v>
          </cell>
        </row>
        <row r="4611">
          <cell r="C4611" t="str">
            <v>贤崇线</v>
          </cell>
          <cell r="D4611" t="str">
            <v>电流</v>
          </cell>
          <cell r="E4611">
            <v>0</v>
          </cell>
        </row>
        <row r="4612">
          <cell r="C4612" t="str">
            <v>正晖线</v>
          </cell>
          <cell r="D4612" t="str">
            <v>电流</v>
          </cell>
          <cell r="E4612">
            <v>25.198</v>
          </cell>
        </row>
        <row r="4613">
          <cell r="C4613" t="str">
            <v>明科Ⅱ线</v>
          </cell>
          <cell r="D4613" t="str">
            <v>电流</v>
          </cell>
          <cell r="E4613">
            <v>3.5172</v>
          </cell>
        </row>
        <row r="4614">
          <cell r="C4614" t="str">
            <v>明科Ⅰ线</v>
          </cell>
          <cell r="D4614" t="str">
            <v>电流</v>
          </cell>
          <cell r="E4614">
            <v>3.5172</v>
          </cell>
        </row>
        <row r="4615">
          <cell r="C4615" t="str">
            <v>科博线</v>
          </cell>
          <cell r="D4615" t="str">
            <v>电流</v>
          </cell>
          <cell r="E4615">
            <v>67.976</v>
          </cell>
        </row>
        <row r="4616">
          <cell r="C4616" t="str">
            <v>正晖线</v>
          </cell>
          <cell r="D4616" t="str">
            <v>电流</v>
          </cell>
          <cell r="E4616">
            <v>25.4881</v>
          </cell>
        </row>
        <row r="4617">
          <cell r="C4617" t="str">
            <v>科暄线</v>
          </cell>
          <cell r="D4617" t="str">
            <v>电流</v>
          </cell>
          <cell r="E4617">
            <v>20.2147</v>
          </cell>
        </row>
        <row r="4618">
          <cell r="C4618" t="str">
            <v>正暄Ⅱ线</v>
          </cell>
          <cell r="D4618" t="str">
            <v>电流</v>
          </cell>
          <cell r="E4618">
            <v>31.5</v>
          </cell>
        </row>
        <row r="4619">
          <cell r="C4619" t="str">
            <v>科暄线</v>
          </cell>
          <cell r="D4619" t="str">
            <v>电流</v>
          </cell>
          <cell r="E4619">
            <v>17.9973</v>
          </cell>
        </row>
        <row r="4620">
          <cell r="C4620" t="str">
            <v>山金线</v>
          </cell>
          <cell r="D4620" t="str">
            <v>电流</v>
          </cell>
          <cell r="E4620">
            <v>49.6582</v>
          </cell>
        </row>
        <row r="4621">
          <cell r="C4621" t="str">
            <v>山府线</v>
          </cell>
          <cell r="D4621" t="str">
            <v>电流</v>
          </cell>
          <cell r="E4621">
            <v>44.7949</v>
          </cell>
        </row>
        <row r="4622">
          <cell r="C4622" t="str">
            <v>邢正Ⅱ线</v>
          </cell>
          <cell r="D4622" t="str">
            <v>电流</v>
          </cell>
          <cell r="E4622">
            <v>25.1022</v>
          </cell>
        </row>
        <row r="4623">
          <cell r="C4623" t="str">
            <v>正昭线</v>
          </cell>
          <cell r="D4623" t="str">
            <v>电流</v>
          </cell>
          <cell r="E4623">
            <v>14.8668</v>
          </cell>
        </row>
        <row r="4624">
          <cell r="C4624" t="str">
            <v>正汽线</v>
          </cell>
          <cell r="D4624" t="str">
            <v>电流</v>
          </cell>
          <cell r="E4624">
            <v>32.1196</v>
          </cell>
        </row>
        <row r="4625">
          <cell r="C4625" t="str">
            <v>电正Ⅱ线</v>
          </cell>
          <cell r="D4625" t="str">
            <v>电流</v>
          </cell>
          <cell r="E4625">
            <v>173.857</v>
          </cell>
        </row>
        <row r="4626">
          <cell r="C4626" t="str">
            <v>正暄Ⅱ线</v>
          </cell>
          <cell r="D4626" t="str">
            <v>电流</v>
          </cell>
          <cell r="E4626">
            <v>33.5335</v>
          </cell>
        </row>
        <row r="4627">
          <cell r="C4627" t="str">
            <v>电正线</v>
          </cell>
          <cell r="D4627" t="str">
            <v>电流</v>
          </cell>
          <cell r="E4627">
            <v>180.369</v>
          </cell>
        </row>
        <row r="4628">
          <cell r="C4628" t="str">
            <v>正围线</v>
          </cell>
          <cell r="D4628" t="str">
            <v>电流</v>
          </cell>
          <cell r="E4628">
            <v>22.85</v>
          </cell>
        </row>
        <row r="4629">
          <cell r="C4629" t="str">
            <v>邢正Ⅰ线</v>
          </cell>
          <cell r="D4629" t="str">
            <v>电流</v>
          </cell>
          <cell r="E4629">
            <v>124.304</v>
          </cell>
        </row>
        <row r="4630">
          <cell r="C4630" t="str">
            <v>正移线</v>
          </cell>
          <cell r="D4630" t="str">
            <v>电流</v>
          </cell>
          <cell r="E4630">
            <v>181.257</v>
          </cell>
        </row>
        <row r="4631">
          <cell r="C4631" t="str">
            <v>岭正线</v>
          </cell>
          <cell r="D4631" t="str">
            <v>电流</v>
          </cell>
          <cell r="E4631">
            <v>132.996</v>
          </cell>
        </row>
        <row r="4632">
          <cell r="C4632" t="str">
            <v>正鹰线</v>
          </cell>
          <cell r="D4632" t="str">
            <v>电流</v>
          </cell>
          <cell r="E4632">
            <v>0</v>
          </cell>
        </row>
        <row r="4633">
          <cell r="C4633" t="str">
            <v>正彭线</v>
          </cell>
          <cell r="D4633" t="str">
            <v>电流</v>
          </cell>
          <cell r="E4633">
            <v>2.2003</v>
          </cell>
        </row>
        <row r="4634">
          <cell r="C4634" t="str">
            <v>正晖线</v>
          </cell>
          <cell r="D4634" t="str">
            <v>电流</v>
          </cell>
          <cell r="E4634">
            <v>66.8325</v>
          </cell>
        </row>
        <row r="4635">
          <cell r="C4635" t="str">
            <v>长党Ⅱ线</v>
          </cell>
          <cell r="D4635" t="str">
            <v>电流</v>
          </cell>
          <cell r="E4635">
            <v>339.062</v>
          </cell>
        </row>
        <row r="4636">
          <cell r="C4636" t="str">
            <v>党康线</v>
          </cell>
          <cell r="D4636" t="str">
            <v>电流</v>
          </cell>
          <cell r="E4636">
            <v>6.44532</v>
          </cell>
        </row>
        <row r="4637">
          <cell r="C4637" t="str">
            <v>党热线</v>
          </cell>
          <cell r="D4637" t="str">
            <v>电流</v>
          </cell>
          <cell r="E4637">
            <v>46.5821</v>
          </cell>
        </row>
        <row r="4638">
          <cell r="C4638" t="str">
            <v>党水线</v>
          </cell>
          <cell r="D4638" t="str">
            <v>电流</v>
          </cell>
          <cell r="E4638">
            <v>0</v>
          </cell>
        </row>
        <row r="4639">
          <cell r="C4639" t="str">
            <v>党风线</v>
          </cell>
          <cell r="D4639" t="str">
            <v>电流</v>
          </cell>
          <cell r="E4639">
            <v>7</v>
          </cell>
        </row>
        <row r="4640">
          <cell r="C4640" t="str">
            <v>党九线</v>
          </cell>
          <cell r="D4640" t="str">
            <v>电流</v>
          </cell>
          <cell r="E4640">
            <v>57.7149</v>
          </cell>
        </row>
        <row r="4641">
          <cell r="C4641" t="str">
            <v>长党线</v>
          </cell>
          <cell r="D4641" t="str">
            <v>电流</v>
          </cell>
          <cell r="E4641">
            <v>242.969</v>
          </cell>
        </row>
        <row r="4642">
          <cell r="C4642" t="str">
            <v>党文线</v>
          </cell>
          <cell r="D4642" t="str">
            <v>电流</v>
          </cell>
          <cell r="E4642">
            <v>289.825</v>
          </cell>
        </row>
        <row r="4643">
          <cell r="C4643" t="str">
            <v>党南线</v>
          </cell>
          <cell r="D4643" t="str">
            <v>电流</v>
          </cell>
          <cell r="E4643">
            <v>72.6562</v>
          </cell>
        </row>
        <row r="4644">
          <cell r="C4644" t="str">
            <v>党张线</v>
          </cell>
          <cell r="D4644" t="str">
            <v>电流</v>
          </cell>
          <cell r="E4644">
            <v>3.516</v>
          </cell>
        </row>
        <row r="4645">
          <cell r="C4645" t="str">
            <v>党前线</v>
          </cell>
          <cell r="D4645" t="str">
            <v>电流</v>
          </cell>
          <cell r="E4645">
            <v>67.0899</v>
          </cell>
        </row>
        <row r="4646">
          <cell r="C4646" t="str">
            <v>党仲线</v>
          </cell>
          <cell r="D4646" t="str">
            <v>电流</v>
          </cell>
          <cell r="E4646">
            <v>24.612</v>
          </cell>
        </row>
        <row r="4647">
          <cell r="C4647" t="str">
            <v>崮党线</v>
          </cell>
          <cell r="D4647" t="str">
            <v>电流</v>
          </cell>
          <cell r="E4647">
            <v>942.969</v>
          </cell>
        </row>
        <row r="4648">
          <cell r="C4648" t="str">
            <v>兴党线</v>
          </cell>
          <cell r="D4648" t="str">
            <v>电流</v>
          </cell>
          <cell r="E4648">
            <v>0</v>
          </cell>
        </row>
        <row r="4649">
          <cell r="C4649" t="str">
            <v>党车线</v>
          </cell>
          <cell r="D4649" t="str">
            <v>电流</v>
          </cell>
          <cell r="E4649">
            <v>8.6435</v>
          </cell>
        </row>
        <row r="4650">
          <cell r="C4650" t="str">
            <v>石党线</v>
          </cell>
          <cell r="D4650" t="str">
            <v>电流</v>
          </cell>
          <cell r="E4650">
            <v>36.7188</v>
          </cell>
        </row>
        <row r="4651">
          <cell r="C4651" t="str">
            <v>党家庄站T接线</v>
          </cell>
          <cell r="D4651" t="str">
            <v>电流</v>
          </cell>
          <cell r="E4651">
            <v>0</v>
          </cell>
        </row>
        <row r="4652">
          <cell r="C4652" t="str">
            <v>水翠线</v>
          </cell>
          <cell r="D4652" t="str">
            <v>电流</v>
          </cell>
          <cell r="E4652">
            <v>57.4499</v>
          </cell>
        </row>
        <row r="4653">
          <cell r="C4653" t="str">
            <v>福堤线</v>
          </cell>
          <cell r="D4653" t="str">
            <v>电流</v>
          </cell>
          <cell r="E4653">
            <v>0</v>
          </cell>
        </row>
        <row r="4654">
          <cell r="C4654" t="str">
            <v>迪芯站_220kV.迪航线</v>
          </cell>
          <cell r="D4654" t="str">
            <v>电流</v>
          </cell>
          <cell r="E4654">
            <v>6.86169</v>
          </cell>
        </row>
        <row r="4655">
          <cell r="C4655" t="str">
            <v>迪芯站_220kV.济迪线</v>
          </cell>
          <cell r="D4655" t="str">
            <v>电流</v>
          </cell>
          <cell r="E4655">
            <v>25.5445</v>
          </cell>
        </row>
        <row r="4656">
          <cell r="C4656" t="str">
            <v>安热线</v>
          </cell>
          <cell r="D4656" t="str">
            <v>电流</v>
          </cell>
          <cell r="E4656">
            <v>6.2561</v>
          </cell>
        </row>
        <row r="4657">
          <cell r="C4657" t="str">
            <v>安热Ⅱ线</v>
          </cell>
          <cell r="D4657" t="str">
            <v>电流</v>
          </cell>
          <cell r="E4657">
            <v>0</v>
          </cell>
        </row>
        <row r="4658">
          <cell r="C4658" t="str">
            <v>热屯线</v>
          </cell>
          <cell r="D4658" t="str">
            <v>电流</v>
          </cell>
          <cell r="E4658">
            <v>35.7651</v>
          </cell>
        </row>
        <row r="4659">
          <cell r="C4659" t="str">
            <v>热北线</v>
          </cell>
          <cell r="D4659" t="str">
            <v>电流</v>
          </cell>
          <cell r="E4659">
            <v>68.6363</v>
          </cell>
        </row>
        <row r="4660">
          <cell r="C4660" t="str">
            <v>文洁线</v>
          </cell>
          <cell r="D4660" t="str">
            <v>电流</v>
          </cell>
          <cell r="E4660">
            <v>346.034</v>
          </cell>
        </row>
        <row r="4661">
          <cell r="C4661" t="str">
            <v>热丰Ⅰ线</v>
          </cell>
          <cell r="D4661" t="str">
            <v>电流</v>
          </cell>
          <cell r="E4661">
            <v>0</v>
          </cell>
        </row>
        <row r="4662">
          <cell r="C4662" t="str">
            <v>新热线</v>
          </cell>
          <cell r="D4662" t="str">
            <v>电流</v>
          </cell>
          <cell r="E4662">
            <v>372.696</v>
          </cell>
        </row>
        <row r="4663">
          <cell r="C4663" t="str">
            <v>孔丰线</v>
          </cell>
          <cell r="D4663" t="str">
            <v>电流</v>
          </cell>
          <cell r="E4663">
            <v>67.5</v>
          </cell>
        </row>
        <row r="4664">
          <cell r="C4664" t="str">
            <v>康洁线</v>
          </cell>
          <cell r="D4664" t="str">
            <v>电流</v>
          </cell>
          <cell r="E4664">
            <v>228.102</v>
          </cell>
        </row>
        <row r="4665">
          <cell r="C4665" t="str">
            <v>海川Ⅱ线</v>
          </cell>
          <cell r="D4665" t="str">
            <v>电流</v>
          </cell>
          <cell r="E4665">
            <v>89.1868</v>
          </cell>
        </row>
        <row r="4666">
          <cell r="C4666" t="str">
            <v>海川Ⅰ线</v>
          </cell>
          <cell r="D4666" t="str">
            <v>电流</v>
          </cell>
          <cell r="E4666">
            <v>0</v>
          </cell>
        </row>
        <row r="4667">
          <cell r="C4667" t="str">
            <v>回热线</v>
          </cell>
          <cell r="D4667" t="str">
            <v>电流</v>
          </cell>
          <cell r="E4667">
            <v>388.514</v>
          </cell>
        </row>
        <row r="4668">
          <cell r="C4668" t="str">
            <v>积成线</v>
          </cell>
          <cell r="D4668" t="str">
            <v>电流</v>
          </cell>
          <cell r="E4668">
            <v>5.1282</v>
          </cell>
        </row>
        <row r="4669">
          <cell r="C4669" t="str">
            <v>邢炼线</v>
          </cell>
          <cell r="D4669" t="str">
            <v>电流</v>
          </cell>
          <cell r="E4669">
            <v>118.8</v>
          </cell>
        </row>
        <row r="4670">
          <cell r="C4670" t="str">
            <v>贤炼线</v>
          </cell>
          <cell r="D4670" t="str">
            <v>电流</v>
          </cell>
          <cell r="E4670">
            <v>152.4</v>
          </cell>
        </row>
        <row r="4671">
          <cell r="C4671" t="str">
            <v>中热Ⅰ线</v>
          </cell>
          <cell r="D4671" t="str">
            <v>电流</v>
          </cell>
          <cell r="E4671">
            <v>0</v>
          </cell>
        </row>
        <row r="4672">
          <cell r="C4672" t="str">
            <v>中热Ⅱ线</v>
          </cell>
          <cell r="D4672" t="str">
            <v>电流</v>
          </cell>
          <cell r="E4672">
            <v>0</v>
          </cell>
        </row>
        <row r="4673">
          <cell r="C4673" t="str">
            <v>党热线</v>
          </cell>
          <cell r="D4673" t="str">
            <v>电流</v>
          </cell>
          <cell r="E4673">
            <v>1.936</v>
          </cell>
        </row>
        <row r="4674">
          <cell r="C4674" t="str">
            <v>力诺线</v>
          </cell>
          <cell r="D4674" t="str">
            <v>电流</v>
          </cell>
          <cell r="E4674">
            <v>14.04</v>
          </cell>
        </row>
        <row r="4675">
          <cell r="C4675" t="str">
            <v>济南-地方电厂-龙山碳素发电厂/.新园Ⅰ线</v>
          </cell>
          <cell r="D4675" t="str">
            <v>电流</v>
          </cell>
          <cell r="E4675">
            <v>0</v>
          </cell>
        </row>
        <row r="4676">
          <cell r="C4676" t="str">
            <v>绣洁Ⅰ线</v>
          </cell>
          <cell r="D4676" t="str">
            <v>电流</v>
          </cell>
          <cell r="E4676">
            <v>61.4502</v>
          </cell>
        </row>
        <row r="4677">
          <cell r="C4677" t="str">
            <v>马山光大发电厂_.马光线</v>
          </cell>
          <cell r="D4677" t="str">
            <v>电流</v>
          </cell>
          <cell r="E4677">
            <v>12.7441</v>
          </cell>
        </row>
        <row r="4678">
          <cell r="C4678" t="str">
            <v>明科Ⅰ线</v>
          </cell>
          <cell r="D4678" t="str">
            <v>电流</v>
          </cell>
          <cell r="E4678">
            <v>0</v>
          </cell>
        </row>
        <row r="4679">
          <cell r="C4679" t="str">
            <v>明科Ⅱ线</v>
          </cell>
          <cell r="D4679" t="str">
            <v>电流</v>
          </cell>
          <cell r="E4679">
            <v>0</v>
          </cell>
        </row>
        <row r="4680">
          <cell r="C4680" t="str">
            <v>开电Ⅱ线</v>
          </cell>
          <cell r="D4680" t="str">
            <v>电流</v>
          </cell>
          <cell r="E4680">
            <v>0</v>
          </cell>
        </row>
        <row r="4681">
          <cell r="C4681" t="str">
            <v>开电Ⅰ线</v>
          </cell>
          <cell r="D4681" t="str">
            <v>电流</v>
          </cell>
          <cell r="E4681">
            <v>0</v>
          </cell>
        </row>
        <row r="4682">
          <cell r="C4682" t="str">
            <v>康热Ⅰ线</v>
          </cell>
          <cell r="D4682" t="str">
            <v>电流</v>
          </cell>
          <cell r="E4682">
            <v>0</v>
          </cell>
        </row>
        <row r="4683">
          <cell r="C4683" t="str">
            <v>康热Ⅱ线</v>
          </cell>
          <cell r="D4683" t="str">
            <v>电流</v>
          </cell>
          <cell r="E4683">
            <v>0</v>
          </cell>
        </row>
        <row r="4684">
          <cell r="C4684" t="str">
            <v>绣工线</v>
          </cell>
          <cell r="D4684" t="str">
            <v>电流</v>
          </cell>
          <cell r="E4684">
            <v>0</v>
          </cell>
        </row>
        <row r="4685">
          <cell r="C4685" t="str">
            <v>章军线</v>
          </cell>
          <cell r="D4685" t="str">
            <v>电流</v>
          </cell>
          <cell r="E4685">
            <v>0</v>
          </cell>
        </row>
        <row r="4686">
          <cell r="C4686" t="str">
            <v>商河中节能电厂_35kV.孙洁线</v>
          </cell>
          <cell r="D4686" t="str">
            <v>电流</v>
          </cell>
          <cell r="E4686">
            <v>121.645</v>
          </cell>
        </row>
        <row r="4687">
          <cell r="C4687" t="str">
            <v>水泥厂站T接线</v>
          </cell>
          <cell r="D4687" t="str">
            <v>电流</v>
          </cell>
          <cell r="E4687">
            <v>0</v>
          </cell>
        </row>
        <row r="4688">
          <cell r="C4688" t="str">
            <v>党水线</v>
          </cell>
          <cell r="D4688" t="str">
            <v>电流</v>
          </cell>
          <cell r="E4688">
            <v>0</v>
          </cell>
        </row>
        <row r="4689">
          <cell r="C4689" t="str">
            <v>万瑞线</v>
          </cell>
          <cell r="D4689" t="str">
            <v>电流</v>
          </cell>
          <cell r="E4689">
            <v>87.92</v>
          </cell>
        </row>
        <row r="4690">
          <cell r="C4690" t="str">
            <v>热埠Ⅰ线</v>
          </cell>
          <cell r="D4690" t="str">
            <v>电流</v>
          </cell>
          <cell r="E4690">
            <v>0</v>
          </cell>
        </row>
        <row r="4691">
          <cell r="C4691" t="str">
            <v>热埠Ⅳ线</v>
          </cell>
          <cell r="D4691" t="str">
            <v>电流</v>
          </cell>
          <cell r="E4691">
            <v>0.24</v>
          </cell>
        </row>
        <row r="4692">
          <cell r="C4692" t="str">
            <v>热埠Ⅲ线</v>
          </cell>
          <cell r="D4692" t="str">
            <v>电流</v>
          </cell>
          <cell r="E4692">
            <v>0</v>
          </cell>
        </row>
        <row r="4693">
          <cell r="C4693" t="str">
            <v>热埠Ⅱ线</v>
          </cell>
          <cell r="D4693" t="str">
            <v>电流</v>
          </cell>
          <cell r="E4693">
            <v>0</v>
          </cell>
        </row>
        <row r="4694">
          <cell r="C4694" t="str">
            <v>开泉线</v>
          </cell>
          <cell r="D4694" t="str">
            <v>电流</v>
          </cell>
          <cell r="E4694">
            <v>177.274</v>
          </cell>
        </row>
        <row r="4695">
          <cell r="C4695" t="str">
            <v>章丘绿能发电厂_1.绣洁Ⅱ线</v>
          </cell>
          <cell r="D4695" t="str">
            <v>电流</v>
          </cell>
          <cell r="E4695">
            <v>160.352</v>
          </cell>
        </row>
        <row r="4696">
          <cell r="C4696" t="str">
            <v>孝海线</v>
          </cell>
          <cell r="D4696" t="str">
            <v>电流</v>
          </cell>
          <cell r="E4696">
            <v>0</v>
          </cell>
        </row>
        <row r="4697">
          <cell r="C4697" t="str">
            <v>北玮线</v>
          </cell>
          <cell r="D4697" t="str">
            <v>电流</v>
          </cell>
          <cell r="E4697">
            <v>0</v>
          </cell>
        </row>
        <row r="4698">
          <cell r="C4698" t="str">
            <v>北联线</v>
          </cell>
          <cell r="D4698" t="str">
            <v>电流</v>
          </cell>
          <cell r="E4698">
            <v>0</v>
          </cell>
        </row>
        <row r="4699">
          <cell r="C4699" t="str">
            <v>科牵线</v>
          </cell>
          <cell r="D4699" t="str">
            <v>电流</v>
          </cell>
          <cell r="E4699">
            <v>0</v>
          </cell>
        </row>
        <row r="4700">
          <cell r="C4700" t="str">
            <v>清牵线</v>
          </cell>
          <cell r="D4700" t="str">
            <v>电流</v>
          </cell>
          <cell r="E4700">
            <v>1.5</v>
          </cell>
        </row>
        <row r="4701">
          <cell r="C4701" t="str">
            <v>虹铁线</v>
          </cell>
          <cell r="D4701" t="str">
            <v>电流</v>
          </cell>
          <cell r="E4701">
            <v>0</v>
          </cell>
        </row>
        <row r="4702">
          <cell r="C4702" t="str">
            <v>水铁Ⅰ线</v>
          </cell>
          <cell r="D4702" t="str">
            <v>电流</v>
          </cell>
          <cell r="E4702">
            <v>0</v>
          </cell>
        </row>
        <row r="4703">
          <cell r="C4703" t="str">
            <v>开牵线</v>
          </cell>
          <cell r="D4703" t="str">
            <v>电流</v>
          </cell>
          <cell r="E4703">
            <v>19.274</v>
          </cell>
        </row>
        <row r="4704">
          <cell r="C4704" t="str">
            <v>飞牵线</v>
          </cell>
          <cell r="D4704" t="str">
            <v>电流</v>
          </cell>
          <cell r="E4704">
            <v>4.689</v>
          </cell>
        </row>
        <row r="4705">
          <cell r="C4705" t="str">
            <v>庄高线</v>
          </cell>
          <cell r="D4705" t="str">
            <v>电流</v>
          </cell>
          <cell r="E4705">
            <v>4.21875</v>
          </cell>
        </row>
        <row r="4706">
          <cell r="C4706" t="str">
            <v>清高线</v>
          </cell>
          <cell r="D4706" t="str">
            <v>电流</v>
          </cell>
          <cell r="E4706">
            <v>90.7386</v>
          </cell>
        </row>
        <row r="4707">
          <cell r="C4707" t="str">
            <v>许高线</v>
          </cell>
          <cell r="D4707" t="str">
            <v>电流</v>
          </cell>
          <cell r="E4707">
            <v>0</v>
          </cell>
        </row>
        <row r="4708">
          <cell r="C4708" t="str">
            <v>清铁线</v>
          </cell>
          <cell r="D4708" t="str">
            <v>电流</v>
          </cell>
          <cell r="E4708">
            <v>24.619</v>
          </cell>
        </row>
        <row r="4709">
          <cell r="C4709" t="str">
            <v>美铁线</v>
          </cell>
          <cell r="D4709" t="str">
            <v>电流</v>
          </cell>
          <cell r="E4709">
            <v>31.6575</v>
          </cell>
        </row>
        <row r="4710">
          <cell r="C4710" t="str">
            <v>备用线</v>
          </cell>
          <cell r="D4710" t="str">
            <v>电流</v>
          </cell>
          <cell r="E4710">
            <v>0</v>
          </cell>
        </row>
        <row r="4711">
          <cell r="C4711" t="str">
            <v>锦韩线</v>
          </cell>
          <cell r="D4711" t="str">
            <v>电流</v>
          </cell>
          <cell r="E4711">
            <v>45.3693</v>
          </cell>
        </row>
        <row r="4712">
          <cell r="C4712" t="str">
            <v>锦济线</v>
          </cell>
          <cell r="D4712" t="str">
            <v>电流</v>
          </cell>
          <cell r="E4712">
            <v>60</v>
          </cell>
        </row>
        <row r="4713">
          <cell r="C4713" t="str">
            <v>历牵线</v>
          </cell>
          <cell r="D4713" t="str">
            <v>电流</v>
          </cell>
          <cell r="E4713">
            <v>0</v>
          </cell>
        </row>
        <row r="4714">
          <cell r="C4714" t="str">
            <v>虹牵线</v>
          </cell>
          <cell r="D4714" t="str">
            <v>电流</v>
          </cell>
          <cell r="E4714">
            <v>0</v>
          </cell>
        </row>
        <row r="4715">
          <cell r="C4715" t="str">
            <v>商牵线</v>
          </cell>
          <cell r="D4715" t="str">
            <v>电流</v>
          </cell>
          <cell r="E4715">
            <v>0</v>
          </cell>
        </row>
        <row r="4716">
          <cell r="C4716" t="str">
            <v>乐牵线</v>
          </cell>
          <cell r="D4716" t="str">
            <v>电流</v>
          </cell>
          <cell r="E4716">
            <v>0</v>
          </cell>
        </row>
        <row r="4717">
          <cell r="C4717" t="str">
            <v>党张线</v>
          </cell>
          <cell r="D4717" t="str">
            <v>电流</v>
          </cell>
          <cell r="E4717">
            <v>0</v>
          </cell>
        </row>
        <row r="4718">
          <cell r="C4718" t="str">
            <v>文张线</v>
          </cell>
          <cell r="D4718" t="str">
            <v>电流</v>
          </cell>
          <cell r="E4718">
            <v>0</v>
          </cell>
        </row>
        <row r="4719">
          <cell r="C4719" t="str">
            <v>周铁线</v>
          </cell>
          <cell r="D4719" t="str">
            <v>电流</v>
          </cell>
          <cell r="E4719">
            <v>0</v>
          </cell>
        </row>
        <row r="4720">
          <cell r="C4720" t="str">
            <v>衍铁线</v>
          </cell>
          <cell r="D4720" t="str">
            <v>电流</v>
          </cell>
          <cell r="E4720">
            <v>0</v>
          </cell>
        </row>
        <row r="4721">
          <cell r="C4721" t="str">
            <v>东风站_1.东风站T接线</v>
          </cell>
          <cell r="D4721" t="str">
            <v>电流</v>
          </cell>
          <cell r="E4721">
            <v>0</v>
          </cell>
        </row>
        <row r="4722">
          <cell r="C4722" t="str">
            <v>党风线</v>
          </cell>
          <cell r="D4722" t="str">
            <v>电流</v>
          </cell>
          <cell r="E4722">
            <v>0</v>
          </cell>
        </row>
        <row r="4723">
          <cell r="C4723" t="str">
            <v>东风站_1.庄风线</v>
          </cell>
          <cell r="D4723" t="str">
            <v>电流</v>
          </cell>
          <cell r="E4723">
            <v>0</v>
          </cell>
        </row>
        <row r="4724">
          <cell r="C4724" t="str">
            <v>门东线</v>
          </cell>
          <cell r="D4724" t="str">
            <v>电流</v>
          </cell>
          <cell r="E4724">
            <v>35.695</v>
          </cell>
        </row>
        <row r="4725">
          <cell r="C4725" t="str">
            <v>姚东线</v>
          </cell>
          <cell r="D4725" t="str">
            <v>电流</v>
          </cell>
          <cell r="E4725">
            <v>47.7077</v>
          </cell>
        </row>
        <row r="4726">
          <cell r="C4726" t="str">
            <v>东泉线</v>
          </cell>
          <cell r="D4726" t="str">
            <v>电流</v>
          </cell>
          <cell r="E4726">
            <v>13.44</v>
          </cell>
        </row>
        <row r="4727">
          <cell r="C4727" t="str">
            <v>东屯线</v>
          </cell>
          <cell r="D4727" t="str">
            <v>电流</v>
          </cell>
          <cell r="E4727">
            <v>102</v>
          </cell>
        </row>
        <row r="4728">
          <cell r="C4728" t="str">
            <v>门东线</v>
          </cell>
          <cell r="D4728" t="str">
            <v>电流</v>
          </cell>
          <cell r="E4728">
            <v>49.44</v>
          </cell>
        </row>
        <row r="4729">
          <cell r="C4729" t="str">
            <v>门隆线</v>
          </cell>
          <cell r="D4729" t="str">
            <v>电流</v>
          </cell>
          <cell r="E4729">
            <v>9.04</v>
          </cell>
        </row>
        <row r="4730">
          <cell r="C4730" t="str">
            <v>东彩线</v>
          </cell>
          <cell r="D4730" t="str">
            <v>电流</v>
          </cell>
          <cell r="E4730">
            <v>104.16</v>
          </cell>
        </row>
        <row r="4731">
          <cell r="C4731" t="str">
            <v>门广线</v>
          </cell>
          <cell r="D4731" t="str">
            <v>电流</v>
          </cell>
          <cell r="E4731">
            <v>99.48</v>
          </cell>
        </row>
        <row r="4732">
          <cell r="C4732" t="str">
            <v>东历线</v>
          </cell>
          <cell r="D4732" t="str">
            <v>电流</v>
          </cell>
          <cell r="E4732">
            <v>3.72</v>
          </cell>
        </row>
        <row r="4733">
          <cell r="C4733" t="str">
            <v>东桥线</v>
          </cell>
          <cell r="D4733" t="str">
            <v>电流</v>
          </cell>
          <cell r="E4733">
            <v>65.88</v>
          </cell>
        </row>
        <row r="4734">
          <cell r="C4734" t="str">
            <v>清眉线</v>
          </cell>
          <cell r="D4734" t="str">
            <v>电流</v>
          </cell>
          <cell r="E4734">
            <v>34.7211</v>
          </cell>
        </row>
        <row r="4735">
          <cell r="C4735" t="str">
            <v>山峨线</v>
          </cell>
          <cell r="D4735" t="str">
            <v>电流</v>
          </cell>
          <cell r="E4735">
            <v>29.047</v>
          </cell>
        </row>
        <row r="4736">
          <cell r="C4736" t="str">
            <v>历钢线</v>
          </cell>
          <cell r="D4736" t="str">
            <v>电流</v>
          </cell>
          <cell r="E4736">
            <v>0</v>
          </cell>
        </row>
        <row r="4737">
          <cell r="C4737" t="str">
            <v>历钢Ⅴ线</v>
          </cell>
          <cell r="D4737" t="str">
            <v>电流</v>
          </cell>
          <cell r="E4737">
            <v>0</v>
          </cell>
        </row>
        <row r="4738">
          <cell r="C4738" t="str">
            <v>韩钢Ⅰ线</v>
          </cell>
          <cell r="D4738" t="str">
            <v>电流</v>
          </cell>
          <cell r="E4738">
            <v>0</v>
          </cell>
        </row>
        <row r="4739">
          <cell r="C4739" t="str">
            <v>备用215线</v>
          </cell>
          <cell r="D4739" t="str">
            <v>电流</v>
          </cell>
          <cell r="E4739">
            <v>0</v>
          </cell>
        </row>
        <row r="4740">
          <cell r="C4740" t="str">
            <v>备用214线</v>
          </cell>
          <cell r="D4740" t="str">
            <v>电流</v>
          </cell>
          <cell r="E4740">
            <v>0</v>
          </cell>
        </row>
        <row r="4741">
          <cell r="C4741" t="str">
            <v>原清牵线</v>
          </cell>
          <cell r="D4741" t="str">
            <v>电流</v>
          </cell>
          <cell r="E4741">
            <v>0</v>
          </cell>
        </row>
        <row r="4742">
          <cell r="C4742" t="str">
            <v>备用214线</v>
          </cell>
          <cell r="D4742" t="str">
            <v>电流</v>
          </cell>
          <cell r="E4742">
            <v>0</v>
          </cell>
        </row>
        <row r="4743">
          <cell r="C4743" t="str">
            <v>淄肖线</v>
          </cell>
          <cell r="D4743" t="str">
            <v>电流</v>
          </cell>
          <cell r="E4743">
            <v>0</v>
          </cell>
        </row>
        <row r="4744">
          <cell r="C4744" t="str">
            <v>备用213线</v>
          </cell>
          <cell r="D4744" t="str">
            <v>电流</v>
          </cell>
          <cell r="E4744">
            <v>0</v>
          </cell>
        </row>
        <row r="4745">
          <cell r="C4745" t="str">
            <v>虚拟连接线</v>
          </cell>
          <cell r="D4745" t="str">
            <v>电流</v>
          </cell>
          <cell r="E4745">
            <v>0</v>
          </cell>
        </row>
        <row r="4746">
          <cell r="C4746" t="str">
            <v>闻韶站备用7线</v>
          </cell>
          <cell r="D4746" t="str">
            <v>电流</v>
          </cell>
          <cell r="E4746">
            <v>0</v>
          </cell>
        </row>
        <row r="4747">
          <cell r="C4747" t="str">
            <v>备用216线</v>
          </cell>
          <cell r="D4747" t="str">
            <v>电流</v>
          </cell>
          <cell r="E4747">
            <v>0</v>
          </cell>
        </row>
        <row r="4748">
          <cell r="C4748" t="str">
            <v>飞牵线</v>
          </cell>
          <cell r="D4748" t="str">
            <v>电流</v>
          </cell>
          <cell r="E4748">
            <v>4.689</v>
          </cell>
        </row>
        <row r="4749">
          <cell r="C4749" t="str">
            <v>鹰药线</v>
          </cell>
          <cell r="D4749" t="str">
            <v>电流</v>
          </cell>
          <cell r="E4749">
            <v>105.304</v>
          </cell>
        </row>
        <row r="4750">
          <cell r="C4750" t="str">
            <v>济飞Ⅱ线</v>
          </cell>
          <cell r="D4750" t="str">
            <v>电流</v>
          </cell>
          <cell r="E4750">
            <v>50.6412</v>
          </cell>
        </row>
        <row r="4751">
          <cell r="C4751" t="str">
            <v>韩飞线</v>
          </cell>
          <cell r="D4751" t="str">
            <v>电流</v>
          </cell>
          <cell r="E4751">
            <v>33.2891</v>
          </cell>
        </row>
        <row r="4752">
          <cell r="C4752" t="str">
            <v>正鹰线</v>
          </cell>
          <cell r="D4752" t="str">
            <v>电流</v>
          </cell>
          <cell r="E4752">
            <v>45.708</v>
          </cell>
        </row>
        <row r="4753">
          <cell r="C4753" t="str">
            <v>鹰福线</v>
          </cell>
          <cell r="D4753" t="str">
            <v>电流</v>
          </cell>
          <cell r="E4753">
            <v>0</v>
          </cell>
        </row>
        <row r="4754">
          <cell r="C4754" t="str">
            <v>飞智Ⅱ线</v>
          </cell>
          <cell r="D4754" t="str">
            <v>电流</v>
          </cell>
          <cell r="E4754">
            <v>17.2284</v>
          </cell>
        </row>
        <row r="4755">
          <cell r="C4755" t="str">
            <v>鹰唐线</v>
          </cell>
          <cell r="D4755" t="str">
            <v>电流</v>
          </cell>
          <cell r="E4755">
            <v>40.7856</v>
          </cell>
        </row>
        <row r="4756">
          <cell r="C4756" t="str">
            <v>济飞Ⅰ线</v>
          </cell>
          <cell r="D4756" t="str">
            <v>电流</v>
          </cell>
          <cell r="E4756">
            <v>69.3972</v>
          </cell>
        </row>
        <row r="4757">
          <cell r="C4757" t="str">
            <v>夏烁线</v>
          </cell>
          <cell r="D4757" t="str">
            <v>电流</v>
          </cell>
          <cell r="E4757">
            <v>28.6636</v>
          </cell>
        </row>
        <row r="4758">
          <cell r="C4758" t="str">
            <v>梓堤线</v>
          </cell>
          <cell r="D4758" t="str">
            <v>电流</v>
          </cell>
          <cell r="E4758">
            <v>92.3</v>
          </cell>
        </row>
        <row r="4759">
          <cell r="C4759" t="str">
            <v>官庄线</v>
          </cell>
          <cell r="D4759" t="str">
            <v>电流</v>
          </cell>
          <cell r="E4759">
            <v>0</v>
          </cell>
        </row>
        <row r="4760">
          <cell r="C4760" t="str">
            <v>宁明线</v>
          </cell>
          <cell r="D4760" t="str">
            <v>电流</v>
          </cell>
          <cell r="E4760">
            <v>0</v>
          </cell>
        </row>
        <row r="4761">
          <cell r="C4761" t="str">
            <v>龙张线</v>
          </cell>
          <cell r="D4761" t="str">
            <v>电流</v>
          </cell>
          <cell r="E4761">
            <v>0</v>
          </cell>
        </row>
        <row r="4762">
          <cell r="C4762" t="str">
            <v>新元线</v>
          </cell>
          <cell r="D4762" t="str">
            <v>电流</v>
          </cell>
          <cell r="E4762">
            <v>0</v>
          </cell>
        </row>
        <row r="4763">
          <cell r="C4763" t="str">
            <v>济能北郊光伏电站_.标山线</v>
          </cell>
          <cell r="D4763" t="str">
            <v>电流</v>
          </cell>
          <cell r="E4763">
            <v>0</v>
          </cell>
        </row>
        <row r="4764">
          <cell r="C4764" t="str">
            <v>新杨线</v>
          </cell>
          <cell r="D4764" t="str">
            <v>电流</v>
          </cell>
          <cell r="E4764">
            <v>0</v>
          </cell>
        </row>
        <row r="4765">
          <cell r="C4765" t="str">
            <v>济北高速光伏电站_.曲魏线</v>
          </cell>
          <cell r="D4765" t="str">
            <v>电流</v>
          </cell>
          <cell r="E4765">
            <v>0</v>
          </cell>
        </row>
        <row r="4766">
          <cell r="C4766" t="str">
            <v>湖康线</v>
          </cell>
          <cell r="D4766" t="str">
            <v>电流</v>
          </cell>
          <cell r="E4766">
            <v>0.063489</v>
          </cell>
        </row>
        <row r="4767">
          <cell r="C4767" t="str">
            <v>济乐高速济阳西匝道圈光伏电站_.太庙线</v>
          </cell>
          <cell r="D4767" t="str">
            <v>电流</v>
          </cell>
          <cell r="E4767">
            <v>0</v>
          </cell>
        </row>
        <row r="4768">
          <cell r="C4768" t="str">
            <v>佳怡物流青工线</v>
          </cell>
          <cell r="D4768" t="str">
            <v>电流</v>
          </cell>
          <cell r="E4768">
            <v>0</v>
          </cell>
        </row>
        <row r="4769">
          <cell r="C4769" t="str">
            <v>开发高速光伏电站_.柳王线</v>
          </cell>
          <cell r="D4769" t="str">
            <v>电流</v>
          </cell>
          <cell r="E4769">
            <v>0</v>
          </cell>
        </row>
        <row r="4770">
          <cell r="C4770" t="str">
            <v>开发枢纽光伏电站_.太虎线</v>
          </cell>
          <cell r="D4770" t="str">
            <v>电流</v>
          </cell>
          <cell r="E4770">
            <v>0</v>
          </cell>
        </row>
        <row r="4771">
          <cell r="C4771" t="str">
            <v>新柳线</v>
          </cell>
          <cell r="D4771" t="str">
            <v>电流</v>
          </cell>
          <cell r="E4771">
            <v>0</v>
          </cell>
        </row>
        <row r="4772">
          <cell r="C4772" t="str">
            <v>同信尚景光伏电站_.湖王线</v>
          </cell>
          <cell r="D4772" t="str">
            <v>电流</v>
          </cell>
          <cell r="E4772">
            <v>0</v>
          </cell>
        </row>
        <row r="4773">
          <cell r="C4773" t="str">
            <v>济工线</v>
          </cell>
          <cell r="D4773" t="str">
            <v>电流</v>
          </cell>
          <cell r="E4773">
            <v>4.08</v>
          </cell>
        </row>
        <row r="4774">
          <cell r="C4774" t="str">
            <v>青工线</v>
          </cell>
          <cell r="D4774" t="str">
            <v>电流</v>
          </cell>
          <cell r="E4774">
            <v>0</v>
          </cell>
        </row>
        <row r="4775">
          <cell r="C4775" t="str">
            <v>湖钢线</v>
          </cell>
          <cell r="D4775" t="str">
            <v>电流</v>
          </cell>
          <cell r="E4775">
            <v>4.95129</v>
          </cell>
        </row>
        <row r="4776">
          <cell r="C4776" t="str">
            <v>中核盖世光伏电站_.青崔线</v>
          </cell>
          <cell r="D4776" t="str">
            <v>电流</v>
          </cell>
          <cell r="E4776">
            <v>0</v>
          </cell>
        </row>
        <row r="4777">
          <cell r="C4777" t="str">
            <v>可口可乐光伏并网线</v>
          </cell>
          <cell r="D4777" t="str">
            <v>电流</v>
          </cell>
          <cell r="E4777">
            <v>38.6892</v>
          </cell>
        </row>
        <row r="4778">
          <cell r="C4778" t="str">
            <v>飞智Ⅱ线</v>
          </cell>
          <cell r="D4778" t="str">
            <v>电流</v>
          </cell>
          <cell r="E4778">
            <v>18.5665</v>
          </cell>
        </row>
        <row r="4779">
          <cell r="C4779" t="str">
            <v>西彩线</v>
          </cell>
          <cell r="D4779" t="str">
            <v>电流</v>
          </cell>
          <cell r="E4779">
            <v>0</v>
          </cell>
        </row>
        <row r="4780">
          <cell r="C4780" t="str">
            <v>力诺Ⅱ线</v>
          </cell>
          <cell r="D4780" t="str">
            <v>电流</v>
          </cell>
          <cell r="E4780">
            <v>0</v>
          </cell>
        </row>
        <row r="4781">
          <cell r="C4781" t="str">
            <v>大涧线</v>
          </cell>
          <cell r="D4781" t="str">
            <v>电流</v>
          </cell>
          <cell r="E4781">
            <v>25.68</v>
          </cell>
        </row>
        <row r="4782">
          <cell r="C4782" t="str">
            <v>#5商城线</v>
          </cell>
          <cell r="D4782" t="str">
            <v>电流</v>
          </cell>
          <cell r="E4782">
            <v>0</v>
          </cell>
        </row>
        <row r="4783">
          <cell r="C4783" t="str">
            <v>开园线</v>
          </cell>
          <cell r="D4783" t="str">
            <v>电流</v>
          </cell>
          <cell r="E4783">
            <v>0</v>
          </cell>
        </row>
        <row r="4784">
          <cell r="C4784" t="str">
            <v>美世线</v>
          </cell>
          <cell r="D4784" t="str">
            <v>电流</v>
          </cell>
          <cell r="E4784">
            <v>0</v>
          </cell>
        </row>
        <row r="4785">
          <cell r="C4785" t="str">
            <v>旭绣线</v>
          </cell>
          <cell r="D4785" t="str">
            <v>电流</v>
          </cell>
          <cell r="E4785">
            <v>4.10256</v>
          </cell>
        </row>
        <row r="4786">
          <cell r="C4786" t="str">
            <v>光伏-东风线</v>
          </cell>
          <cell r="D4786" t="str">
            <v>电流</v>
          </cell>
          <cell r="E4786">
            <v>22.93</v>
          </cell>
        </row>
        <row r="4787">
          <cell r="C4787" t="str">
            <v>中核新材光伏电站_.物洋线</v>
          </cell>
          <cell r="D4787" t="str">
            <v>电流</v>
          </cell>
          <cell r="E4787">
            <v>74.9023</v>
          </cell>
        </row>
        <row r="4788">
          <cell r="C4788" t="str">
            <v>远凤线</v>
          </cell>
          <cell r="D4788" t="str">
            <v>电流</v>
          </cell>
          <cell r="E4788">
            <v>43.8399</v>
          </cell>
        </row>
        <row r="4789">
          <cell r="C4789" t="str">
            <v>岭舜线</v>
          </cell>
          <cell r="D4789" t="str">
            <v>电流</v>
          </cell>
          <cell r="E4789">
            <v>77.6</v>
          </cell>
        </row>
        <row r="4790">
          <cell r="C4790" t="str">
            <v>党热线</v>
          </cell>
          <cell r="D4790" t="str">
            <v>电流</v>
          </cell>
          <cell r="E4790">
            <v>25.68</v>
          </cell>
        </row>
        <row r="4791">
          <cell r="C4791" t="str">
            <v>隆山线</v>
          </cell>
          <cell r="D4791" t="str">
            <v>电流</v>
          </cell>
          <cell r="E4791">
            <v>33.72</v>
          </cell>
        </row>
        <row r="4792">
          <cell r="C4792" t="str">
            <v>弗航线</v>
          </cell>
          <cell r="D4792" t="str">
            <v>电流</v>
          </cell>
          <cell r="E4792">
            <v>35.9143</v>
          </cell>
        </row>
        <row r="4793">
          <cell r="C4793" t="str">
            <v>济弗线</v>
          </cell>
          <cell r="D4793" t="str">
            <v>电流</v>
          </cell>
          <cell r="E4793">
            <v>30.0795</v>
          </cell>
        </row>
        <row r="4794">
          <cell r="C4794" t="str">
            <v>庄高线</v>
          </cell>
          <cell r="D4794" t="str">
            <v>电流</v>
          </cell>
          <cell r="E4794">
            <v>4.21875</v>
          </cell>
        </row>
        <row r="4795">
          <cell r="C4795" t="str">
            <v>庄济线</v>
          </cell>
          <cell r="D4795" t="str">
            <v>电流</v>
          </cell>
          <cell r="E4795">
            <v>56.1188</v>
          </cell>
        </row>
        <row r="4796">
          <cell r="C4796" t="str">
            <v>庄风线</v>
          </cell>
          <cell r="D4796" t="str">
            <v>电流</v>
          </cell>
          <cell r="E4796">
            <v>38.8096</v>
          </cell>
        </row>
        <row r="4797">
          <cell r="C4797" t="str">
            <v>(已退运1)许府线</v>
          </cell>
          <cell r="D4797" t="str">
            <v>电流</v>
          </cell>
          <cell r="E4797">
            <v>0</v>
          </cell>
        </row>
        <row r="4798">
          <cell r="C4798" t="str">
            <v>府文线</v>
          </cell>
          <cell r="D4798" t="str">
            <v>电流</v>
          </cell>
          <cell r="E4798">
            <v>34.8084</v>
          </cell>
        </row>
        <row r="4799">
          <cell r="C4799" t="str">
            <v>府杨Ⅰ线</v>
          </cell>
          <cell r="D4799" t="str">
            <v>电流</v>
          </cell>
          <cell r="E4799">
            <v>20.6299</v>
          </cell>
        </row>
        <row r="4800">
          <cell r="C4800" t="str">
            <v>山府线</v>
          </cell>
          <cell r="D4800" t="str">
            <v>电流</v>
          </cell>
          <cell r="E4800">
            <v>53.192</v>
          </cell>
        </row>
        <row r="4801">
          <cell r="C4801" t="str">
            <v>庄济线</v>
          </cell>
          <cell r="D4801" t="str">
            <v>电流</v>
          </cell>
          <cell r="E4801">
            <v>0</v>
          </cell>
        </row>
        <row r="4802">
          <cell r="C4802" t="str">
            <v>庄西线</v>
          </cell>
          <cell r="D4802" t="str">
            <v>电流</v>
          </cell>
          <cell r="E4802">
            <v>0</v>
          </cell>
        </row>
        <row r="4803">
          <cell r="C4803" t="str">
            <v>庄魏线</v>
          </cell>
          <cell r="D4803" t="str">
            <v>电流</v>
          </cell>
          <cell r="E4803">
            <v>38.8435</v>
          </cell>
        </row>
        <row r="4804">
          <cell r="C4804" t="str">
            <v>府杨Ⅱ线</v>
          </cell>
          <cell r="D4804" t="str">
            <v>电流</v>
          </cell>
          <cell r="E4804">
            <v>20.033</v>
          </cell>
        </row>
        <row r="4805">
          <cell r="C4805" t="str">
            <v>许庄线</v>
          </cell>
          <cell r="D4805" t="str">
            <v>电流</v>
          </cell>
          <cell r="E4805">
            <v>126.094</v>
          </cell>
        </row>
        <row r="4806">
          <cell r="C4806" t="str">
            <v>许府线</v>
          </cell>
          <cell r="D4806" t="str">
            <v>电流</v>
          </cell>
          <cell r="E4806">
            <v>0</v>
          </cell>
        </row>
        <row r="4807">
          <cell r="C4807" t="str">
            <v>长庄Ⅱ线</v>
          </cell>
          <cell r="D4807" t="str">
            <v>电流</v>
          </cell>
          <cell r="E4807">
            <v>24.8438</v>
          </cell>
        </row>
        <row r="4808">
          <cell r="C4808" t="str">
            <v>庄前线</v>
          </cell>
          <cell r="D4808" t="str">
            <v>电流</v>
          </cell>
          <cell r="E4808">
            <v>59.388</v>
          </cell>
        </row>
        <row r="4809">
          <cell r="C4809" t="str">
            <v>长庄Ⅰ线</v>
          </cell>
          <cell r="D4809" t="str">
            <v>电流</v>
          </cell>
          <cell r="E4809">
            <v>25.3125</v>
          </cell>
        </row>
        <row r="4810">
          <cell r="C4810" t="str">
            <v>港神线</v>
          </cell>
          <cell r="D4810" t="str">
            <v>电流</v>
          </cell>
          <cell r="E4810">
            <v>32.6276</v>
          </cell>
        </row>
        <row r="4811">
          <cell r="C4811" t="str">
            <v>港药线</v>
          </cell>
          <cell r="D4811" t="str">
            <v>电流</v>
          </cell>
          <cell r="E4811">
            <v>22.3737</v>
          </cell>
        </row>
        <row r="4812">
          <cell r="C4812" t="str">
            <v>港潘线</v>
          </cell>
          <cell r="D4812" t="str">
            <v>电流</v>
          </cell>
          <cell r="E4812">
            <v>108.864</v>
          </cell>
        </row>
        <row r="4813">
          <cell r="C4813" t="str">
            <v>港鸣线</v>
          </cell>
          <cell r="D4813" t="str">
            <v>电流</v>
          </cell>
          <cell r="E4813">
            <v>66</v>
          </cell>
        </row>
        <row r="4814">
          <cell r="C4814" t="str">
            <v>港彩线</v>
          </cell>
          <cell r="D4814" t="str">
            <v>电流</v>
          </cell>
          <cell r="E4814">
            <v>46.5079</v>
          </cell>
        </row>
        <row r="4815">
          <cell r="C4815" t="str">
            <v>港源线</v>
          </cell>
          <cell r="D4815" t="str">
            <v>电流</v>
          </cell>
          <cell r="E4815">
            <v>6.11126</v>
          </cell>
        </row>
        <row r="4816">
          <cell r="C4816" t="str">
            <v>邢港线</v>
          </cell>
          <cell r="D4816" t="str">
            <v>电流</v>
          </cell>
          <cell r="E4816">
            <v>140.483</v>
          </cell>
        </row>
        <row r="4817">
          <cell r="C4817" t="str">
            <v>港沟站_220kV.龙港线</v>
          </cell>
          <cell r="D4817" t="str">
            <v>电流</v>
          </cell>
          <cell r="E4817">
            <v>214.908</v>
          </cell>
        </row>
        <row r="4818">
          <cell r="C4818" t="str">
            <v>门广线</v>
          </cell>
          <cell r="D4818" t="str">
            <v>电流</v>
          </cell>
          <cell r="E4818">
            <v>103.404</v>
          </cell>
        </row>
        <row r="4819">
          <cell r="C4819" t="str">
            <v>水广线</v>
          </cell>
          <cell r="D4819" t="str">
            <v>电流</v>
          </cell>
          <cell r="E4819">
            <v>91.6987</v>
          </cell>
        </row>
        <row r="4820">
          <cell r="C4820" t="str">
            <v>文学R1线</v>
          </cell>
          <cell r="D4820" t="str">
            <v>电流</v>
          </cell>
          <cell r="E4820">
            <v>19.0994</v>
          </cell>
        </row>
        <row r="4821">
          <cell r="C4821" t="str">
            <v>许学R1线</v>
          </cell>
          <cell r="D4821" t="str">
            <v>电流</v>
          </cell>
          <cell r="E4821">
            <v>9.84626</v>
          </cell>
        </row>
        <row r="4822">
          <cell r="C4822" t="str">
            <v>许金线</v>
          </cell>
          <cell r="D4822" t="str">
            <v>电流</v>
          </cell>
          <cell r="E4822">
            <v>0</v>
          </cell>
        </row>
        <row r="4823">
          <cell r="C4823" t="str">
            <v>府杨Ⅰ线</v>
          </cell>
          <cell r="D4823" t="str">
            <v>电流</v>
          </cell>
          <cell r="E4823">
            <v>8.18544</v>
          </cell>
        </row>
        <row r="4824">
          <cell r="C4824" t="str">
            <v>府杨Ⅱ线</v>
          </cell>
          <cell r="D4824" t="str">
            <v>电流</v>
          </cell>
          <cell r="E4824">
            <v>13.1679</v>
          </cell>
        </row>
        <row r="4825">
          <cell r="C4825" t="str">
            <v>(已退运)许府线</v>
          </cell>
          <cell r="D4825" t="str">
            <v>电流</v>
          </cell>
          <cell r="E4825">
            <v>0</v>
          </cell>
        </row>
        <row r="4826">
          <cell r="C4826" t="str">
            <v>科东线</v>
          </cell>
          <cell r="D4826" t="str">
            <v>电流</v>
          </cell>
          <cell r="E4826">
            <v>18.7276</v>
          </cell>
        </row>
        <row r="4827">
          <cell r="C4827" t="str">
            <v>电蔡线</v>
          </cell>
          <cell r="D4827" t="str">
            <v>电流</v>
          </cell>
          <cell r="E4827">
            <v>9.2421</v>
          </cell>
        </row>
        <row r="4828">
          <cell r="C4828" t="str">
            <v>段北站_1.山北线</v>
          </cell>
          <cell r="D4828" t="str">
            <v>电流</v>
          </cell>
          <cell r="E4828">
            <v>14.3927</v>
          </cell>
        </row>
        <row r="4829">
          <cell r="C4829" t="str">
            <v>郊北线</v>
          </cell>
          <cell r="D4829" t="str">
            <v>电流</v>
          </cell>
          <cell r="E4829">
            <v>20.6038</v>
          </cell>
        </row>
        <row r="4830">
          <cell r="C4830" t="str">
            <v>段北站_1.庄济线</v>
          </cell>
          <cell r="D4830" t="str">
            <v>电流</v>
          </cell>
          <cell r="E4830">
            <v>0</v>
          </cell>
        </row>
        <row r="4831">
          <cell r="C4831" t="str">
            <v>水历线</v>
          </cell>
          <cell r="D4831" t="str">
            <v>电流</v>
          </cell>
          <cell r="E4831">
            <v>11.863</v>
          </cell>
        </row>
        <row r="4832">
          <cell r="C4832" t="str">
            <v>东历线</v>
          </cell>
          <cell r="D4832" t="str">
            <v>电流</v>
          </cell>
          <cell r="E4832">
            <v>11.2698</v>
          </cell>
        </row>
        <row r="4833">
          <cell r="C4833" t="str">
            <v>邢彭线</v>
          </cell>
          <cell r="D4833" t="str">
            <v>电流</v>
          </cell>
          <cell r="E4833">
            <v>21.9465</v>
          </cell>
        </row>
        <row r="4834">
          <cell r="C4834" t="str">
            <v>正彭线</v>
          </cell>
          <cell r="D4834" t="str">
            <v>电流</v>
          </cell>
          <cell r="E4834">
            <v>17.7944</v>
          </cell>
        </row>
        <row r="4835">
          <cell r="C4835" t="str">
            <v>姚齐线</v>
          </cell>
          <cell r="D4835" t="str">
            <v>电流</v>
          </cell>
          <cell r="E4835">
            <v>34.1015</v>
          </cell>
        </row>
        <row r="4836">
          <cell r="C4836" t="str">
            <v>志齐线</v>
          </cell>
          <cell r="D4836" t="str">
            <v>电流</v>
          </cell>
          <cell r="E4836">
            <v>32.3437</v>
          </cell>
        </row>
        <row r="4837">
          <cell r="C4837" t="str">
            <v>滩开线</v>
          </cell>
          <cell r="D4837" t="str">
            <v>电流</v>
          </cell>
          <cell r="E4837">
            <v>63.5855</v>
          </cell>
        </row>
        <row r="4838">
          <cell r="C4838" t="str">
            <v>滩历线</v>
          </cell>
          <cell r="D4838" t="str">
            <v>电流</v>
          </cell>
          <cell r="E4838">
            <v>0</v>
          </cell>
        </row>
        <row r="4839">
          <cell r="C4839" t="str">
            <v>韩遥线</v>
          </cell>
          <cell r="D4839" t="str">
            <v>电流</v>
          </cell>
          <cell r="E4839">
            <v>63.306</v>
          </cell>
        </row>
        <row r="4840">
          <cell r="C4840" t="str">
            <v>韩飞线</v>
          </cell>
          <cell r="D4840" t="str">
            <v>电流</v>
          </cell>
          <cell r="E4840">
            <v>58.1312</v>
          </cell>
        </row>
        <row r="4841">
          <cell r="C4841" t="str">
            <v>邢韩线</v>
          </cell>
          <cell r="D4841" t="str">
            <v>电流</v>
          </cell>
          <cell r="E4841">
            <v>25.1022</v>
          </cell>
        </row>
        <row r="4842">
          <cell r="C4842" t="str">
            <v>韩唐线</v>
          </cell>
          <cell r="D4842" t="str">
            <v>电流</v>
          </cell>
          <cell r="E4842">
            <v>23.0364</v>
          </cell>
        </row>
        <row r="4843">
          <cell r="C4843" t="str">
            <v>韩舜线</v>
          </cell>
          <cell r="D4843" t="str">
            <v>电流</v>
          </cell>
          <cell r="E4843">
            <v>0</v>
          </cell>
        </row>
        <row r="4844">
          <cell r="C4844" t="str">
            <v>韩钢Ⅲ线</v>
          </cell>
          <cell r="D4844" t="str">
            <v>电流</v>
          </cell>
          <cell r="E4844">
            <v>11.6061</v>
          </cell>
        </row>
        <row r="4845">
          <cell r="C4845" t="str">
            <v>锦韩线</v>
          </cell>
          <cell r="D4845" t="str">
            <v>电流</v>
          </cell>
          <cell r="E4845">
            <v>45.3693</v>
          </cell>
        </row>
        <row r="4846">
          <cell r="C4846" t="str">
            <v>韩贤线</v>
          </cell>
          <cell r="D4846" t="str">
            <v>电流</v>
          </cell>
          <cell r="E4846">
            <v>71.0434</v>
          </cell>
        </row>
        <row r="4847">
          <cell r="C4847" t="str">
            <v>韩钢线</v>
          </cell>
          <cell r="D4847" t="str">
            <v>电流</v>
          </cell>
          <cell r="E4847">
            <v>10.1993</v>
          </cell>
        </row>
        <row r="4848">
          <cell r="C4848" t="str">
            <v>时庄线</v>
          </cell>
          <cell r="D4848" t="str">
            <v>电流</v>
          </cell>
          <cell r="E4848">
            <v>0</v>
          </cell>
        </row>
        <row r="4849">
          <cell r="C4849" t="str">
            <v>韩历线</v>
          </cell>
          <cell r="D4849" t="str">
            <v>电流</v>
          </cell>
          <cell r="E4849">
            <v>112.896</v>
          </cell>
        </row>
        <row r="4850">
          <cell r="C4850" t="str">
            <v>韩钢Ⅰ线</v>
          </cell>
          <cell r="D4850" t="str">
            <v>电流</v>
          </cell>
          <cell r="E4850">
            <v>0</v>
          </cell>
        </row>
        <row r="4851">
          <cell r="C4851" t="str">
            <v>岭韩线</v>
          </cell>
          <cell r="D4851" t="str">
            <v>电流</v>
          </cell>
          <cell r="E4851">
            <v>48.007</v>
          </cell>
        </row>
        <row r="4852">
          <cell r="C4852" t="str">
            <v>韩郭线</v>
          </cell>
          <cell r="D4852" t="str">
            <v>电流</v>
          </cell>
          <cell r="E4852">
            <v>9.67175</v>
          </cell>
        </row>
        <row r="4853">
          <cell r="C4853" t="str">
            <v>韩钢Ⅱ线</v>
          </cell>
          <cell r="D4853" t="str">
            <v>电流</v>
          </cell>
          <cell r="E4853">
            <v>11.2544</v>
          </cell>
        </row>
        <row r="4854">
          <cell r="C4854" t="str">
            <v>韩鲍线</v>
          </cell>
          <cell r="D4854" t="str">
            <v>电流</v>
          </cell>
          <cell r="E4854">
            <v>20.5242</v>
          </cell>
        </row>
        <row r="4855">
          <cell r="C4855" t="str">
            <v>照海线</v>
          </cell>
          <cell r="D4855" t="str">
            <v>电流</v>
          </cell>
          <cell r="E4855">
            <v>0</v>
          </cell>
        </row>
        <row r="4856">
          <cell r="C4856" t="str">
            <v>核海站_1.茂海线</v>
          </cell>
          <cell r="D4856" t="str">
            <v>电流</v>
          </cell>
          <cell r="E4856">
            <v>0</v>
          </cell>
        </row>
        <row r="4857">
          <cell r="C4857" t="str">
            <v>照石线</v>
          </cell>
          <cell r="D4857" t="str">
            <v>电流</v>
          </cell>
          <cell r="E4857">
            <v>0</v>
          </cell>
        </row>
        <row r="4858">
          <cell r="C4858" t="str">
            <v>联络Ⅱ线</v>
          </cell>
          <cell r="D4858" t="str">
            <v>电流</v>
          </cell>
          <cell r="E4858">
            <v>0</v>
          </cell>
        </row>
        <row r="4859">
          <cell r="C4859" t="str">
            <v>联络Ⅰ线</v>
          </cell>
          <cell r="D4859" t="str">
            <v>电流</v>
          </cell>
          <cell r="E4859">
            <v>0</v>
          </cell>
        </row>
        <row r="4860">
          <cell r="C4860" t="str">
            <v>姚和线</v>
          </cell>
          <cell r="D4860" t="str">
            <v>电流</v>
          </cell>
          <cell r="E4860">
            <v>57.428</v>
          </cell>
        </row>
        <row r="4861">
          <cell r="C4861" t="str">
            <v>联络Ⅱ线</v>
          </cell>
          <cell r="D4861" t="str">
            <v>电流</v>
          </cell>
          <cell r="E4861">
            <v>1.40748</v>
          </cell>
        </row>
        <row r="4862">
          <cell r="C4862" t="str">
            <v>隆和线</v>
          </cell>
          <cell r="D4862" t="str">
            <v>电流</v>
          </cell>
          <cell r="E4862">
            <v>64.753</v>
          </cell>
        </row>
        <row r="4863">
          <cell r="C4863" t="str">
            <v>联络Ⅰ线</v>
          </cell>
          <cell r="D4863" t="str">
            <v>电流</v>
          </cell>
          <cell r="E4863">
            <v>1.40748</v>
          </cell>
        </row>
        <row r="4864">
          <cell r="C4864" t="str">
            <v>许北线</v>
          </cell>
          <cell r="D4864" t="str">
            <v>电流</v>
          </cell>
          <cell r="E4864">
            <v>38.9689</v>
          </cell>
        </row>
        <row r="4865">
          <cell r="C4865" t="str">
            <v>文北线</v>
          </cell>
          <cell r="D4865" t="str">
            <v>电流</v>
          </cell>
          <cell r="E4865">
            <v>19.3366</v>
          </cell>
        </row>
        <row r="4866">
          <cell r="C4866" t="str">
            <v>后陈站_1.回陈线</v>
          </cell>
          <cell r="D4866" t="str">
            <v>电流</v>
          </cell>
          <cell r="E4866">
            <v>43.4734</v>
          </cell>
        </row>
        <row r="4867">
          <cell r="C4867" t="str">
            <v>后陈站_1.康陈线</v>
          </cell>
          <cell r="D4867" t="str">
            <v>电流</v>
          </cell>
          <cell r="E4867">
            <v>57.6825</v>
          </cell>
        </row>
        <row r="4868">
          <cell r="C4868" t="str">
            <v>后陈站_1.北陈线</v>
          </cell>
          <cell r="D4868" t="str">
            <v>电流</v>
          </cell>
          <cell r="E4868">
            <v>0</v>
          </cell>
        </row>
        <row r="4869">
          <cell r="C4869" t="str">
            <v>回孙线</v>
          </cell>
          <cell r="D4869" t="str">
            <v>电流</v>
          </cell>
          <cell r="E4869">
            <v>3.86707</v>
          </cell>
        </row>
        <row r="4870">
          <cell r="C4870" t="str">
            <v>回热线</v>
          </cell>
          <cell r="D4870" t="str">
            <v>电流</v>
          </cell>
          <cell r="E4870">
            <v>389.062</v>
          </cell>
        </row>
        <row r="4871">
          <cell r="C4871" t="str">
            <v>康回线</v>
          </cell>
          <cell r="D4871" t="str">
            <v>电流</v>
          </cell>
          <cell r="E4871">
            <v>0.069055</v>
          </cell>
        </row>
        <row r="4872">
          <cell r="C4872" t="str">
            <v>北河线</v>
          </cell>
          <cell r="D4872" t="str">
            <v>电流</v>
          </cell>
          <cell r="E4872">
            <v>0</v>
          </cell>
        </row>
        <row r="4873">
          <cell r="C4873" t="str">
            <v>韶回Ⅱ线</v>
          </cell>
          <cell r="D4873" t="str">
            <v>电流</v>
          </cell>
          <cell r="E4873">
            <v>32.3374</v>
          </cell>
        </row>
        <row r="4874">
          <cell r="C4874" t="str">
            <v>回青Ⅱ线</v>
          </cell>
          <cell r="D4874" t="str">
            <v>电流</v>
          </cell>
          <cell r="E4874">
            <v>17.392</v>
          </cell>
        </row>
        <row r="4875">
          <cell r="C4875" t="str">
            <v>回陈线</v>
          </cell>
          <cell r="D4875" t="str">
            <v>电流</v>
          </cell>
          <cell r="E4875">
            <v>52.3259</v>
          </cell>
        </row>
        <row r="4876">
          <cell r="C4876" t="str">
            <v>机场线</v>
          </cell>
          <cell r="D4876" t="str">
            <v>电流</v>
          </cell>
          <cell r="E4876">
            <v>24.4275</v>
          </cell>
        </row>
        <row r="4877">
          <cell r="C4877" t="str">
            <v>回迪线</v>
          </cell>
          <cell r="D4877" t="str">
            <v>电流</v>
          </cell>
          <cell r="E4877">
            <v>27.5162</v>
          </cell>
        </row>
        <row r="4878">
          <cell r="C4878" t="str">
            <v>韶回Ⅰ线</v>
          </cell>
          <cell r="D4878" t="str">
            <v>电流</v>
          </cell>
          <cell r="E4878">
            <v>32.2118</v>
          </cell>
        </row>
        <row r="4879">
          <cell r="C4879" t="str">
            <v>回铁线</v>
          </cell>
          <cell r="D4879" t="str">
            <v>电流</v>
          </cell>
          <cell r="E4879">
            <v>0</v>
          </cell>
        </row>
        <row r="4880">
          <cell r="C4880" t="str">
            <v>回太线</v>
          </cell>
          <cell r="D4880" t="str">
            <v>电流</v>
          </cell>
          <cell r="E4880">
            <v>5.73155</v>
          </cell>
        </row>
        <row r="4881">
          <cell r="C4881" t="str">
            <v>回龙线</v>
          </cell>
          <cell r="D4881" t="str">
            <v>电流</v>
          </cell>
          <cell r="E4881">
            <v>18.852</v>
          </cell>
        </row>
        <row r="4882">
          <cell r="C4882" t="str">
            <v>鹊回线</v>
          </cell>
          <cell r="D4882" t="str">
            <v>电流</v>
          </cell>
          <cell r="E4882">
            <v>12.9822</v>
          </cell>
        </row>
        <row r="4883">
          <cell r="C4883" t="str">
            <v>回青Ⅰ线</v>
          </cell>
          <cell r="D4883" t="str">
            <v>电流</v>
          </cell>
          <cell r="E4883">
            <v>10.5957</v>
          </cell>
        </row>
        <row r="4884">
          <cell r="C4884" t="str">
            <v>回北线</v>
          </cell>
          <cell r="D4884" t="str">
            <v>电流</v>
          </cell>
          <cell r="E4884">
            <v>5.66249</v>
          </cell>
        </row>
        <row r="4885">
          <cell r="C4885" t="str">
            <v>回寨线</v>
          </cell>
          <cell r="D4885" t="str">
            <v>电流</v>
          </cell>
          <cell r="E4885">
            <v>50.7481</v>
          </cell>
        </row>
        <row r="4886">
          <cell r="C4886" t="str">
            <v>回新线</v>
          </cell>
          <cell r="D4886" t="str">
            <v>电流</v>
          </cell>
          <cell r="E4886">
            <v>101.856</v>
          </cell>
        </row>
        <row r="4887">
          <cell r="C4887" t="str">
            <v>回萃线</v>
          </cell>
          <cell r="D4887" t="str">
            <v>电流</v>
          </cell>
          <cell r="E4887">
            <v>27.6946</v>
          </cell>
        </row>
        <row r="4888">
          <cell r="C4888" t="str">
            <v>新机场站_1.机场线</v>
          </cell>
          <cell r="D4888" t="str">
            <v>电流</v>
          </cell>
          <cell r="E4888">
            <v>21.3919</v>
          </cell>
        </row>
        <row r="4889">
          <cell r="C4889" t="str">
            <v>韩电线</v>
          </cell>
          <cell r="D4889" t="str">
            <v>电流</v>
          </cell>
          <cell r="E4889">
            <v>0</v>
          </cell>
        </row>
        <row r="4890">
          <cell r="C4890" t="str">
            <v>机场线</v>
          </cell>
          <cell r="D4890" t="str">
            <v>电流</v>
          </cell>
          <cell r="E4890">
            <v>71.2902</v>
          </cell>
        </row>
        <row r="4891">
          <cell r="C4891" t="str">
            <v>航安线</v>
          </cell>
          <cell r="D4891" t="str">
            <v>电流</v>
          </cell>
          <cell r="E4891">
            <v>54.5054</v>
          </cell>
        </row>
        <row r="4892">
          <cell r="C4892" t="str">
            <v>济北热电厂_35kV.索热Ⅰ线</v>
          </cell>
          <cell r="D4892" t="str">
            <v>电流</v>
          </cell>
          <cell r="E4892">
            <v>0</v>
          </cell>
        </row>
        <row r="4893">
          <cell r="C4893" t="str">
            <v>济北热电厂_35kV.索热Ⅱ线</v>
          </cell>
          <cell r="D4893" t="str">
            <v>电流</v>
          </cell>
          <cell r="E4893">
            <v>53.1102</v>
          </cell>
        </row>
        <row r="4894">
          <cell r="C4894" t="str">
            <v>开鑫线</v>
          </cell>
          <cell r="D4894" t="str">
            <v>电流</v>
          </cell>
          <cell r="E4894">
            <v>0</v>
          </cell>
        </row>
        <row r="4895">
          <cell r="C4895" t="str">
            <v>造纸线</v>
          </cell>
          <cell r="D4895" t="str">
            <v>电流</v>
          </cell>
          <cell r="E4895">
            <v>0</v>
          </cell>
        </row>
        <row r="4896">
          <cell r="C4896" t="str">
            <v>济发线</v>
          </cell>
          <cell r="D4896" t="str">
            <v>电流</v>
          </cell>
          <cell r="E4896">
            <v>0</v>
          </cell>
        </row>
        <row r="4897">
          <cell r="C4897" t="str">
            <v>六一线</v>
          </cell>
          <cell r="D4897" t="str">
            <v>电流</v>
          </cell>
          <cell r="E4897">
            <v>0</v>
          </cell>
        </row>
        <row r="4898">
          <cell r="C4898" t="str">
            <v>湖王线</v>
          </cell>
          <cell r="D4898" t="str">
            <v>电流</v>
          </cell>
          <cell r="E4898">
            <v>47.292</v>
          </cell>
        </row>
        <row r="4899">
          <cell r="C4899" t="str">
            <v>中新线</v>
          </cell>
          <cell r="D4899" t="str">
            <v>电流</v>
          </cell>
          <cell r="E4899">
            <v>30.7416</v>
          </cell>
        </row>
        <row r="4900">
          <cell r="C4900" t="str">
            <v>湖康线</v>
          </cell>
          <cell r="D4900" t="str">
            <v>电流</v>
          </cell>
          <cell r="E4900">
            <v>316.305</v>
          </cell>
        </row>
        <row r="4901">
          <cell r="C4901" t="str">
            <v>湖钢线</v>
          </cell>
          <cell r="D4901" t="str">
            <v>电流</v>
          </cell>
          <cell r="E4901">
            <v>105.612</v>
          </cell>
        </row>
        <row r="4902">
          <cell r="C4902" t="str">
            <v>中龙线</v>
          </cell>
          <cell r="D4902" t="str">
            <v>电流</v>
          </cell>
          <cell r="E4902">
            <v>32.4163</v>
          </cell>
        </row>
        <row r="4903">
          <cell r="C4903" t="str">
            <v>回寨线</v>
          </cell>
          <cell r="D4903" t="str">
            <v>电流</v>
          </cell>
          <cell r="E4903">
            <v>32.8</v>
          </cell>
        </row>
        <row r="4904">
          <cell r="C4904" t="str">
            <v>康回线</v>
          </cell>
          <cell r="D4904" t="str">
            <v>电流</v>
          </cell>
          <cell r="E4904">
            <v>27.776</v>
          </cell>
        </row>
        <row r="4905">
          <cell r="C4905" t="str">
            <v>回平线</v>
          </cell>
          <cell r="D4905" t="str">
            <v>电流</v>
          </cell>
          <cell r="E4905">
            <v>0</v>
          </cell>
        </row>
        <row r="4906">
          <cell r="C4906" t="str">
            <v>平店线</v>
          </cell>
          <cell r="D4906" t="str">
            <v>电流</v>
          </cell>
          <cell r="E4906">
            <v>35.6078</v>
          </cell>
        </row>
        <row r="4907">
          <cell r="C4907" t="str">
            <v>索垛线</v>
          </cell>
          <cell r="D4907" t="str">
            <v>电流</v>
          </cell>
          <cell r="E4907">
            <v>124.144</v>
          </cell>
        </row>
        <row r="4908">
          <cell r="C4908" t="str">
            <v>索新线</v>
          </cell>
          <cell r="D4908" t="str">
            <v>电流</v>
          </cell>
          <cell r="E4908">
            <v>0</v>
          </cell>
        </row>
        <row r="4909">
          <cell r="C4909" t="str">
            <v>造纸线</v>
          </cell>
          <cell r="D4909" t="str">
            <v>电流</v>
          </cell>
          <cell r="E4909">
            <v>0</v>
          </cell>
        </row>
        <row r="4910">
          <cell r="C4910" t="str">
            <v>垛唐线</v>
          </cell>
          <cell r="D4910" t="str">
            <v>电流</v>
          </cell>
          <cell r="E4910">
            <v>71.088</v>
          </cell>
        </row>
        <row r="4911">
          <cell r="C4911" t="str">
            <v>中回线</v>
          </cell>
          <cell r="D4911" t="str">
            <v>电流</v>
          </cell>
          <cell r="E4911">
            <v>0</v>
          </cell>
        </row>
        <row r="4912">
          <cell r="C4912" t="str">
            <v>绿建线</v>
          </cell>
          <cell r="D4912" t="str">
            <v>电流</v>
          </cell>
          <cell r="E4912">
            <v>0</v>
          </cell>
        </row>
        <row r="4913">
          <cell r="C4913" t="str">
            <v>回北线</v>
          </cell>
          <cell r="D4913" t="str">
            <v>电流</v>
          </cell>
          <cell r="E4913">
            <v>5.85149</v>
          </cell>
        </row>
        <row r="4914">
          <cell r="C4914" t="str">
            <v>回平线</v>
          </cell>
          <cell r="D4914" t="str">
            <v>电流</v>
          </cell>
          <cell r="E4914">
            <v>0</v>
          </cell>
        </row>
        <row r="4915">
          <cell r="C4915" t="str">
            <v>中回线</v>
          </cell>
          <cell r="D4915" t="str">
            <v>电流</v>
          </cell>
          <cell r="E4915">
            <v>0</v>
          </cell>
        </row>
        <row r="4916">
          <cell r="C4916" t="str">
            <v>济阳Ⅱ线</v>
          </cell>
          <cell r="D4916" t="str">
            <v>电流</v>
          </cell>
          <cell r="E4916">
            <v>60</v>
          </cell>
        </row>
        <row r="4917">
          <cell r="C4917" t="str">
            <v>济工线</v>
          </cell>
          <cell r="D4917" t="str">
            <v>电流</v>
          </cell>
          <cell r="E4917">
            <v>4.08</v>
          </cell>
        </row>
        <row r="4918">
          <cell r="C4918" t="str">
            <v>济发线</v>
          </cell>
          <cell r="D4918" t="str">
            <v>电流</v>
          </cell>
          <cell r="E4918">
            <v>49.32</v>
          </cell>
        </row>
        <row r="4919">
          <cell r="C4919" t="str">
            <v>济曲线</v>
          </cell>
          <cell r="D4919" t="str">
            <v>电流</v>
          </cell>
          <cell r="E4919">
            <v>0</v>
          </cell>
        </row>
        <row r="4920">
          <cell r="C4920" t="str">
            <v>东风线</v>
          </cell>
          <cell r="D4920" t="str">
            <v>电流</v>
          </cell>
          <cell r="E4920">
            <v>291.28</v>
          </cell>
        </row>
        <row r="4921">
          <cell r="C4921" t="str">
            <v>东仁线</v>
          </cell>
          <cell r="D4921" t="str">
            <v>电流</v>
          </cell>
          <cell r="E4921">
            <v>0</v>
          </cell>
        </row>
        <row r="4922">
          <cell r="C4922" t="str">
            <v>东曲线</v>
          </cell>
          <cell r="D4922" t="str">
            <v>电流</v>
          </cell>
          <cell r="E4922">
            <v>144.96</v>
          </cell>
        </row>
        <row r="4923">
          <cell r="C4923" t="str">
            <v>中姜线</v>
          </cell>
          <cell r="D4923" t="str">
            <v>电流</v>
          </cell>
          <cell r="E4923">
            <v>0</v>
          </cell>
        </row>
        <row r="4924">
          <cell r="C4924" t="str">
            <v>万姜线</v>
          </cell>
          <cell r="D4924" t="str">
            <v>电流</v>
          </cell>
          <cell r="E4924">
            <v>203.42</v>
          </cell>
        </row>
        <row r="4925">
          <cell r="C4925" t="str">
            <v>济发线</v>
          </cell>
          <cell r="D4925" t="str">
            <v>电流</v>
          </cell>
          <cell r="E4925">
            <v>0</v>
          </cell>
        </row>
        <row r="4926">
          <cell r="C4926" t="str">
            <v>开鑫线</v>
          </cell>
          <cell r="D4926" t="str">
            <v>电流</v>
          </cell>
          <cell r="E4926">
            <v>0</v>
          </cell>
        </row>
        <row r="4927">
          <cell r="C4927" t="str">
            <v>城开线</v>
          </cell>
          <cell r="D4927" t="str">
            <v>电流</v>
          </cell>
          <cell r="E4927">
            <v>61.08</v>
          </cell>
        </row>
        <row r="4928">
          <cell r="C4928" t="str">
            <v>回龙线</v>
          </cell>
          <cell r="D4928" t="str">
            <v>电流</v>
          </cell>
          <cell r="E4928">
            <v>17.609</v>
          </cell>
        </row>
        <row r="4929">
          <cell r="C4929" t="str">
            <v>中龙线</v>
          </cell>
          <cell r="D4929" t="str">
            <v>电流</v>
          </cell>
          <cell r="E4929">
            <v>12.789</v>
          </cell>
        </row>
        <row r="4930">
          <cell r="C4930" t="str">
            <v>青崔线</v>
          </cell>
          <cell r="D4930" t="str">
            <v>电流</v>
          </cell>
          <cell r="E4930">
            <v>39.6143</v>
          </cell>
        </row>
        <row r="4931">
          <cell r="C4931" t="str">
            <v>佳怡物流青工线</v>
          </cell>
          <cell r="D4931" t="str">
            <v>电流</v>
          </cell>
          <cell r="E4931">
            <v>0</v>
          </cell>
        </row>
        <row r="4932">
          <cell r="C4932" t="str">
            <v>青工线</v>
          </cell>
          <cell r="D4932" t="str">
            <v>电流</v>
          </cell>
          <cell r="E4932">
            <v>53.4525</v>
          </cell>
        </row>
        <row r="4933">
          <cell r="C4933" t="str">
            <v>回青Ⅰ线</v>
          </cell>
          <cell r="D4933" t="str">
            <v>电流</v>
          </cell>
          <cell r="E4933">
            <v>11.852</v>
          </cell>
        </row>
        <row r="4934">
          <cell r="C4934" t="str">
            <v>回青Ⅱ线</v>
          </cell>
          <cell r="D4934" t="str">
            <v>电流</v>
          </cell>
          <cell r="E4934">
            <v>17.0157</v>
          </cell>
        </row>
        <row r="4935">
          <cell r="C4935" t="str">
            <v>曲魏线</v>
          </cell>
          <cell r="D4935" t="str">
            <v>电流</v>
          </cell>
          <cell r="E4935">
            <v>212.352</v>
          </cell>
        </row>
        <row r="4936">
          <cell r="C4936" t="str">
            <v>东曲线</v>
          </cell>
          <cell r="D4936" t="str">
            <v>电流</v>
          </cell>
          <cell r="E4936">
            <v>145.4</v>
          </cell>
        </row>
        <row r="4937">
          <cell r="C4937" t="str">
            <v>索曲线</v>
          </cell>
          <cell r="D4937" t="str">
            <v>电流</v>
          </cell>
          <cell r="E4937">
            <v>0</v>
          </cell>
        </row>
        <row r="4938">
          <cell r="C4938" t="str">
            <v>济曲线</v>
          </cell>
          <cell r="D4938" t="str">
            <v>电流</v>
          </cell>
          <cell r="E4938">
            <v>0</v>
          </cell>
        </row>
        <row r="4939">
          <cell r="C4939" t="str">
            <v>东仁线</v>
          </cell>
          <cell r="D4939" t="str">
            <v>电流</v>
          </cell>
          <cell r="E4939">
            <v>0</v>
          </cell>
        </row>
        <row r="4940">
          <cell r="C4940" t="str">
            <v>东风线</v>
          </cell>
          <cell r="D4940" t="str">
            <v>电流</v>
          </cell>
          <cell r="E4940">
            <v>291</v>
          </cell>
        </row>
        <row r="4941">
          <cell r="C4941" t="str">
            <v>康回线</v>
          </cell>
          <cell r="D4941" t="str">
            <v>电流</v>
          </cell>
          <cell r="E4941">
            <v>16.9988</v>
          </cell>
        </row>
        <row r="4942">
          <cell r="C4942" t="str">
            <v>积成线</v>
          </cell>
          <cell r="D4942" t="str">
            <v>电流</v>
          </cell>
          <cell r="E4942">
            <v>5.7</v>
          </cell>
        </row>
        <row r="4943">
          <cell r="C4943" t="str">
            <v>孙辛线</v>
          </cell>
          <cell r="D4943" t="str">
            <v>电流</v>
          </cell>
          <cell r="E4943">
            <v>0.820631</v>
          </cell>
        </row>
        <row r="4944">
          <cell r="C4944" t="str">
            <v>回孙线</v>
          </cell>
          <cell r="D4944" t="str">
            <v>电流</v>
          </cell>
          <cell r="E4944">
            <v>2.93083</v>
          </cell>
        </row>
        <row r="4945">
          <cell r="C4945" t="str">
            <v>索柳线</v>
          </cell>
          <cell r="D4945" t="str">
            <v>电流</v>
          </cell>
          <cell r="E4945">
            <v>5.584</v>
          </cell>
        </row>
        <row r="4946">
          <cell r="C4946" t="str">
            <v>柳王线</v>
          </cell>
          <cell r="D4946" t="str">
            <v>电流</v>
          </cell>
          <cell r="E4946">
            <v>42.912</v>
          </cell>
        </row>
        <row r="4947">
          <cell r="C4947" t="str">
            <v>索柳Ⅱ线</v>
          </cell>
          <cell r="D4947" t="str">
            <v>电流</v>
          </cell>
          <cell r="E4947">
            <v>99.616</v>
          </cell>
        </row>
        <row r="4948">
          <cell r="C4948" t="str">
            <v>平建线</v>
          </cell>
          <cell r="D4948" t="str">
            <v>电流</v>
          </cell>
          <cell r="E4948">
            <v>20.3361</v>
          </cell>
        </row>
        <row r="4949">
          <cell r="C4949" t="str">
            <v>太庙线</v>
          </cell>
          <cell r="D4949" t="str">
            <v>电流</v>
          </cell>
          <cell r="E4949">
            <v>9.49745</v>
          </cell>
        </row>
        <row r="4950">
          <cell r="C4950" t="str">
            <v>太虎线</v>
          </cell>
          <cell r="D4950" t="str">
            <v>电流</v>
          </cell>
          <cell r="E4950">
            <v>43.0673</v>
          </cell>
        </row>
        <row r="4951">
          <cell r="C4951" t="str">
            <v>回太线</v>
          </cell>
          <cell r="D4951" t="str">
            <v>电流</v>
          </cell>
          <cell r="E4951">
            <v>9.2295</v>
          </cell>
        </row>
        <row r="4952">
          <cell r="C4952" t="str">
            <v>平店线</v>
          </cell>
          <cell r="D4952" t="str">
            <v>电流</v>
          </cell>
          <cell r="E4952">
            <v>35.6078</v>
          </cell>
        </row>
        <row r="4953">
          <cell r="C4953" t="str">
            <v>平辛线</v>
          </cell>
          <cell r="D4953" t="str">
            <v>电流</v>
          </cell>
          <cell r="E4953">
            <v>63.6028</v>
          </cell>
        </row>
        <row r="4954">
          <cell r="C4954" t="str">
            <v>中回线</v>
          </cell>
          <cell r="D4954" t="str">
            <v>电流</v>
          </cell>
          <cell r="E4954">
            <v>0</v>
          </cell>
        </row>
        <row r="4955">
          <cell r="C4955" t="str">
            <v>新唐线</v>
          </cell>
          <cell r="D4955" t="str">
            <v>电流</v>
          </cell>
          <cell r="E4955">
            <v>0</v>
          </cell>
        </row>
        <row r="4956">
          <cell r="C4956" t="str">
            <v>垛唐线</v>
          </cell>
          <cell r="D4956" t="str">
            <v>电流</v>
          </cell>
          <cell r="E4956">
            <v>69.578</v>
          </cell>
        </row>
        <row r="4957">
          <cell r="C4957" t="str">
            <v>仙寨站_1.鹊回线</v>
          </cell>
          <cell r="D4957" t="str">
            <v>电流</v>
          </cell>
          <cell r="E4957">
            <v>29.935</v>
          </cell>
        </row>
        <row r="4958">
          <cell r="C4958" t="str">
            <v>仙寨站_1.回陈线</v>
          </cell>
          <cell r="D4958" t="str">
            <v>电流</v>
          </cell>
          <cell r="E4958">
            <v>33.4085</v>
          </cell>
        </row>
        <row r="4959">
          <cell r="C4959" t="str">
            <v>平辛线</v>
          </cell>
          <cell r="D4959" t="str">
            <v>电流</v>
          </cell>
          <cell r="E4959">
            <v>63.4847</v>
          </cell>
        </row>
        <row r="4960">
          <cell r="C4960" t="str">
            <v>孙辛线</v>
          </cell>
          <cell r="D4960" t="str">
            <v>电流</v>
          </cell>
          <cell r="E4960">
            <v>0</v>
          </cell>
        </row>
        <row r="4961">
          <cell r="C4961" t="str">
            <v>六一线</v>
          </cell>
          <cell r="D4961" t="str">
            <v>电流</v>
          </cell>
          <cell r="E4961">
            <v>34.2881</v>
          </cell>
        </row>
        <row r="4962">
          <cell r="C4962" t="str">
            <v>新柳线</v>
          </cell>
          <cell r="D4962" t="str">
            <v>电流</v>
          </cell>
          <cell r="E4962">
            <v>27.4</v>
          </cell>
        </row>
        <row r="4963">
          <cell r="C4963" t="str">
            <v>中新线</v>
          </cell>
          <cell r="D4963" t="str">
            <v>电流</v>
          </cell>
          <cell r="E4963">
            <v>0</v>
          </cell>
        </row>
        <row r="4964">
          <cell r="C4964" t="str">
            <v>回新线</v>
          </cell>
          <cell r="D4964" t="str">
            <v>电流</v>
          </cell>
          <cell r="E4964">
            <v>102</v>
          </cell>
        </row>
        <row r="4965">
          <cell r="C4965" t="str">
            <v>新元线</v>
          </cell>
          <cell r="D4965" t="str">
            <v>电流</v>
          </cell>
          <cell r="E4965">
            <v>23.1</v>
          </cell>
        </row>
        <row r="4966">
          <cell r="C4966" t="str">
            <v>城开线</v>
          </cell>
          <cell r="D4966" t="str">
            <v>电流</v>
          </cell>
          <cell r="E4966">
            <v>60</v>
          </cell>
        </row>
        <row r="4967">
          <cell r="C4967" t="str">
            <v>新杨线</v>
          </cell>
          <cell r="D4967" t="str">
            <v>电流</v>
          </cell>
          <cell r="E4967">
            <v>65.2</v>
          </cell>
        </row>
        <row r="4968">
          <cell r="C4968" t="str">
            <v>索新线</v>
          </cell>
          <cell r="D4968" t="str">
            <v>电流</v>
          </cell>
          <cell r="E4968">
            <v>168.651</v>
          </cell>
        </row>
        <row r="4969">
          <cell r="C4969" t="str">
            <v>新唐线</v>
          </cell>
          <cell r="D4969" t="str">
            <v>电流</v>
          </cell>
          <cell r="E4969">
            <v>0</v>
          </cell>
        </row>
        <row r="4970">
          <cell r="C4970" t="str">
            <v>绿建站（用户站）_35kV.平建线</v>
          </cell>
          <cell r="D4970" t="str">
            <v>电流</v>
          </cell>
          <cell r="E4970">
            <v>19.8639</v>
          </cell>
        </row>
        <row r="4971">
          <cell r="C4971" t="str">
            <v>绿建站（用户站）_35kV.绿建线</v>
          </cell>
          <cell r="D4971" t="str">
            <v>电流</v>
          </cell>
          <cell r="E4971">
            <v>0</v>
          </cell>
        </row>
        <row r="4972">
          <cell r="C4972" t="str">
            <v>航徐线</v>
          </cell>
          <cell r="D4972" t="str">
            <v>电流</v>
          </cell>
          <cell r="E4972">
            <v>4.76475</v>
          </cell>
        </row>
        <row r="4973">
          <cell r="C4973" t="str">
            <v>韩遥线</v>
          </cell>
          <cell r="D4973" t="str">
            <v>电流</v>
          </cell>
          <cell r="E4973">
            <v>28.7567</v>
          </cell>
        </row>
        <row r="4974">
          <cell r="C4974" t="str">
            <v>正鹰线</v>
          </cell>
          <cell r="D4974" t="str">
            <v>电流</v>
          </cell>
          <cell r="E4974">
            <v>0</v>
          </cell>
        </row>
        <row r="4975">
          <cell r="C4975" t="str">
            <v>庄风线</v>
          </cell>
          <cell r="D4975" t="str">
            <v>电流</v>
          </cell>
          <cell r="E4975">
            <v>0</v>
          </cell>
        </row>
        <row r="4976">
          <cell r="C4976" t="str">
            <v>庄风线</v>
          </cell>
          <cell r="D4976" t="str">
            <v>电流</v>
          </cell>
          <cell r="E4976">
            <v>0</v>
          </cell>
        </row>
        <row r="4977">
          <cell r="C4977" t="str">
            <v>青万线</v>
          </cell>
          <cell r="D4977" t="str">
            <v>电流</v>
          </cell>
          <cell r="E4977">
            <v>0</v>
          </cell>
        </row>
        <row r="4978">
          <cell r="C4978" t="str">
            <v>庄西线</v>
          </cell>
          <cell r="D4978" t="str">
            <v>电流</v>
          </cell>
          <cell r="E4978">
            <v>0</v>
          </cell>
        </row>
        <row r="4979">
          <cell r="C4979" t="str">
            <v>电明线</v>
          </cell>
          <cell r="D4979" t="str">
            <v>电流</v>
          </cell>
          <cell r="E4979">
            <v>0</v>
          </cell>
        </row>
        <row r="4980">
          <cell r="C4980" t="str">
            <v>殷宏线</v>
          </cell>
          <cell r="D4980" t="str">
            <v>电流</v>
          </cell>
          <cell r="E4980">
            <v>0</v>
          </cell>
        </row>
        <row r="4981">
          <cell r="C4981" t="str">
            <v>中新线</v>
          </cell>
          <cell r="D4981" t="str">
            <v>电流</v>
          </cell>
          <cell r="E4981">
            <v>0</v>
          </cell>
        </row>
        <row r="4982">
          <cell r="C4982" t="str">
            <v>中回线</v>
          </cell>
          <cell r="D4982" t="str">
            <v>电流</v>
          </cell>
          <cell r="E4982">
            <v>0</v>
          </cell>
        </row>
        <row r="4983">
          <cell r="C4983" t="str">
            <v>电明线</v>
          </cell>
          <cell r="D4983" t="str">
            <v>电流</v>
          </cell>
          <cell r="E4983">
            <v>0</v>
          </cell>
        </row>
        <row r="4984">
          <cell r="C4984" t="str">
            <v>隆山线</v>
          </cell>
          <cell r="D4984" t="str">
            <v>电流</v>
          </cell>
          <cell r="E4984">
            <v>0</v>
          </cell>
        </row>
        <row r="4985">
          <cell r="C4985" t="str">
            <v>电昭线</v>
          </cell>
          <cell r="D4985" t="str">
            <v>电流</v>
          </cell>
          <cell r="E4985">
            <v>0</v>
          </cell>
        </row>
        <row r="4986">
          <cell r="C4986" t="str">
            <v>索新线</v>
          </cell>
          <cell r="D4986" t="str">
            <v>电流</v>
          </cell>
          <cell r="E4986">
            <v>0</v>
          </cell>
        </row>
        <row r="4987">
          <cell r="C4987" t="str">
            <v>邢围线</v>
          </cell>
          <cell r="D4987" t="str">
            <v>电流</v>
          </cell>
          <cell r="E4987">
            <v>0</v>
          </cell>
        </row>
        <row r="4988">
          <cell r="C4988" t="str">
            <v>康流线</v>
          </cell>
          <cell r="D4988" t="str">
            <v>电流</v>
          </cell>
          <cell r="E4988">
            <v>0</v>
          </cell>
        </row>
        <row r="4989">
          <cell r="C4989" t="str">
            <v>电明线</v>
          </cell>
          <cell r="D4989" t="str">
            <v>电流</v>
          </cell>
          <cell r="E4989">
            <v>0</v>
          </cell>
        </row>
        <row r="4990">
          <cell r="C4990" t="str">
            <v>邢围线</v>
          </cell>
          <cell r="D4990" t="str">
            <v>电流</v>
          </cell>
          <cell r="E4990">
            <v>0</v>
          </cell>
        </row>
        <row r="4991">
          <cell r="C4991" t="str">
            <v>经七Ⅱ线</v>
          </cell>
          <cell r="D4991" t="str">
            <v>电流</v>
          </cell>
          <cell r="E4991">
            <v>0</v>
          </cell>
        </row>
        <row r="4992">
          <cell r="C4992" t="str">
            <v>姚和线</v>
          </cell>
          <cell r="D4992" t="str">
            <v>电流</v>
          </cell>
          <cell r="E4992">
            <v>0</v>
          </cell>
        </row>
        <row r="4993">
          <cell r="C4993" t="str">
            <v>姚山线</v>
          </cell>
          <cell r="D4993" t="str">
            <v>电流</v>
          </cell>
          <cell r="E4993">
            <v>0</v>
          </cell>
        </row>
        <row r="4994">
          <cell r="C4994" t="str">
            <v>贤解线</v>
          </cell>
          <cell r="D4994" t="str">
            <v>电流</v>
          </cell>
          <cell r="E4994">
            <v>0</v>
          </cell>
        </row>
        <row r="4995">
          <cell r="C4995" t="str">
            <v>中龙线</v>
          </cell>
          <cell r="D4995" t="str">
            <v>电流</v>
          </cell>
          <cell r="E4995">
            <v>0</v>
          </cell>
        </row>
        <row r="4996">
          <cell r="C4996" t="str">
            <v>正鹰线</v>
          </cell>
          <cell r="D4996" t="str">
            <v>电流</v>
          </cell>
          <cell r="E4996">
            <v>0</v>
          </cell>
        </row>
        <row r="4997">
          <cell r="C4997" t="str">
            <v>正汽线</v>
          </cell>
          <cell r="D4997" t="str">
            <v>电流</v>
          </cell>
          <cell r="E4997">
            <v>0</v>
          </cell>
        </row>
        <row r="4998">
          <cell r="C4998" t="str">
            <v>正汽线</v>
          </cell>
          <cell r="D4998" t="str">
            <v>电流</v>
          </cell>
          <cell r="E4998">
            <v>0</v>
          </cell>
        </row>
        <row r="4999">
          <cell r="C4999" t="str">
            <v>正潘线</v>
          </cell>
          <cell r="D4999" t="str">
            <v>电流</v>
          </cell>
          <cell r="E4999">
            <v>0</v>
          </cell>
        </row>
        <row r="5000">
          <cell r="C5000" t="str">
            <v>西客站清西线</v>
          </cell>
          <cell r="D5000" t="str">
            <v>电流</v>
          </cell>
          <cell r="E5000">
            <v>0</v>
          </cell>
        </row>
        <row r="5001">
          <cell r="C5001" t="str">
            <v>正潘线</v>
          </cell>
          <cell r="D5001" t="str">
            <v>电流</v>
          </cell>
          <cell r="E5001">
            <v>0</v>
          </cell>
        </row>
        <row r="5002">
          <cell r="C5002" t="str">
            <v>山金线</v>
          </cell>
          <cell r="D5002" t="str">
            <v>电流</v>
          </cell>
          <cell r="E5002">
            <v>0</v>
          </cell>
        </row>
        <row r="5003">
          <cell r="C5003" t="str">
            <v>照石线</v>
          </cell>
          <cell r="D5003" t="str">
            <v>电流</v>
          </cell>
          <cell r="E5003">
            <v>0</v>
          </cell>
        </row>
        <row r="5004">
          <cell r="C5004" t="str">
            <v>万姜线</v>
          </cell>
          <cell r="D5004" t="str">
            <v>电流</v>
          </cell>
          <cell r="E5004">
            <v>0</v>
          </cell>
        </row>
        <row r="5005">
          <cell r="C5005" t="str">
            <v>鹰唐线</v>
          </cell>
          <cell r="D5005" t="str">
            <v>电流</v>
          </cell>
          <cell r="E5005">
            <v>0</v>
          </cell>
        </row>
        <row r="5006">
          <cell r="C5006" t="str">
            <v>鹰唐线</v>
          </cell>
          <cell r="D5006" t="str">
            <v>电流</v>
          </cell>
          <cell r="E5006">
            <v>0</v>
          </cell>
        </row>
        <row r="5007">
          <cell r="C5007" t="str">
            <v>宏业二线</v>
          </cell>
          <cell r="D5007" t="str">
            <v>电流</v>
          </cell>
          <cell r="E5007">
            <v>0</v>
          </cell>
        </row>
        <row r="5008">
          <cell r="C5008" t="str">
            <v>姚义线</v>
          </cell>
          <cell r="D5008" t="str">
            <v>电流</v>
          </cell>
          <cell r="E5008">
            <v>0</v>
          </cell>
        </row>
        <row r="5009">
          <cell r="C5009" t="str">
            <v>许长线</v>
          </cell>
          <cell r="D5009" t="str">
            <v>电流</v>
          </cell>
          <cell r="E5009">
            <v>0</v>
          </cell>
        </row>
        <row r="5010">
          <cell r="C5010" t="str">
            <v>许北线</v>
          </cell>
          <cell r="D5010" t="str">
            <v>电流</v>
          </cell>
          <cell r="E5010">
            <v>0</v>
          </cell>
        </row>
        <row r="5011">
          <cell r="C5011" t="str">
            <v>许北线</v>
          </cell>
          <cell r="D5011" t="str">
            <v>电流</v>
          </cell>
          <cell r="E5011">
            <v>0</v>
          </cell>
        </row>
        <row r="5012">
          <cell r="C5012" t="str">
            <v>邢武线</v>
          </cell>
          <cell r="D5012" t="str">
            <v>电流</v>
          </cell>
          <cell r="E5012">
            <v>0</v>
          </cell>
        </row>
        <row r="5013">
          <cell r="C5013" t="str">
            <v>韩遥线</v>
          </cell>
          <cell r="D5013" t="str">
            <v>电流</v>
          </cell>
          <cell r="E5013">
            <v>0</v>
          </cell>
        </row>
        <row r="5014">
          <cell r="C5014" t="str">
            <v>万铺线</v>
          </cell>
          <cell r="D5014" t="str">
            <v>电流</v>
          </cell>
          <cell r="E5014">
            <v>0</v>
          </cell>
        </row>
        <row r="5015">
          <cell r="C5015" t="str">
            <v>仲柳线</v>
          </cell>
          <cell r="D5015" t="str">
            <v>电流</v>
          </cell>
          <cell r="E5015">
            <v>0</v>
          </cell>
        </row>
        <row r="5016">
          <cell r="C5016" t="str">
            <v>邢围线</v>
          </cell>
          <cell r="D5016" t="str">
            <v>电流</v>
          </cell>
          <cell r="E5016">
            <v>0</v>
          </cell>
        </row>
        <row r="5017">
          <cell r="C5017" t="str">
            <v>邢潘线</v>
          </cell>
          <cell r="D5017" t="str">
            <v>电流</v>
          </cell>
          <cell r="E5017">
            <v>0</v>
          </cell>
        </row>
        <row r="5018">
          <cell r="C5018" t="str">
            <v>康陈线</v>
          </cell>
          <cell r="D5018" t="str">
            <v>电流</v>
          </cell>
          <cell r="E5018">
            <v>0</v>
          </cell>
        </row>
        <row r="5019">
          <cell r="C5019" t="str">
            <v>回寨线</v>
          </cell>
          <cell r="D5019" t="str">
            <v>电流</v>
          </cell>
          <cell r="E5019">
            <v>0</v>
          </cell>
        </row>
        <row r="5020">
          <cell r="C5020" t="str">
            <v>文崮线</v>
          </cell>
          <cell r="D5020" t="str">
            <v>电流</v>
          </cell>
          <cell r="E5020">
            <v>0</v>
          </cell>
        </row>
        <row r="5021">
          <cell r="C5021" t="str">
            <v>文崮线</v>
          </cell>
          <cell r="D5021" t="str">
            <v>电流</v>
          </cell>
          <cell r="E5021">
            <v>0</v>
          </cell>
        </row>
        <row r="5022">
          <cell r="C5022" t="str">
            <v>文崮线</v>
          </cell>
          <cell r="D5022" t="str">
            <v>电流</v>
          </cell>
          <cell r="E5022">
            <v>0</v>
          </cell>
        </row>
        <row r="5023">
          <cell r="C5023" t="str">
            <v>文牛线</v>
          </cell>
          <cell r="D5023" t="str">
            <v>电流</v>
          </cell>
          <cell r="E5023">
            <v>0</v>
          </cell>
        </row>
        <row r="5024">
          <cell r="C5024" t="str">
            <v>岭远线</v>
          </cell>
          <cell r="D5024" t="str">
            <v>电流</v>
          </cell>
          <cell r="E5024">
            <v>0</v>
          </cell>
        </row>
        <row r="5025">
          <cell r="C5025" t="str">
            <v>文北线</v>
          </cell>
          <cell r="D5025" t="str">
            <v>电流</v>
          </cell>
          <cell r="E5025">
            <v>0</v>
          </cell>
        </row>
        <row r="5026">
          <cell r="C5026" t="str">
            <v>文北线</v>
          </cell>
          <cell r="D5026" t="str">
            <v>电流</v>
          </cell>
          <cell r="E5026">
            <v>0</v>
          </cell>
        </row>
        <row r="5027">
          <cell r="C5027" t="str">
            <v>张夏线</v>
          </cell>
          <cell r="D5027" t="str">
            <v>电流</v>
          </cell>
          <cell r="E5027">
            <v>0</v>
          </cell>
        </row>
        <row r="5028">
          <cell r="C5028" t="str">
            <v>文北线</v>
          </cell>
          <cell r="D5028" t="str">
            <v>电流</v>
          </cell>
          <cell r="E5028">
            <v>0</v>
          </cell>
        </row>
        <row r="5029">
          <cell r="C5029" t="str">
            <v>张夏线</v>
          </cell>
          <cell r="D5029" t="str">
            <v>电流</v>
          </cell>
          <cell r="E5029">
            <v>0</v>
          </cell>
        </row>
        <row r="5030">
          <cell r="C5030" t="str">
            <v>万铺线</v>
          </cell>
          <cell r="D5030" t="str">
            <v>电流</v>
          </cell>
          <cell r="E5030">
            <v>0</v>
          </cell>
        </row>
        <row r="5031">
          <cell r="C5031" t="str">
            <v>水梁线</v>
          </cell>
          <cell r="D5031" t="str">
            <v>电流</v>
          </cell>
          <cell r="E5031">
            <v>0</v>
          </cell>
        </row>
        <row r="5032">
          <cell r="C5032" t="str">
            <v>望领线</v>
          </cell>
          <cell r="D5032" t="str">
            <v>电流</v>
          </cell>
          <cell r="E5032">
            <v>0</v>
          </cell>
        </row>
        <row r="5033">
          <cell r="C5033" t="str">
            <v>张夏线</v>
          </cell>
          <cell r="D5033" t="str">
            <v>电流</v>
          </cell>
          <cell r="E5033">
            <v>0</v>
          </cell>
        </row>
        <row r="5034">
          <cell r="C5034" t="str">
            <v>万铺线</v>
          </cell>
          <cell r="D5034" t="str">
            <v>电流</v>
          </cell>
          <cell r="E5034">
            <v>0</v>
          </cell>
        </row>
        <row r="5035">
          <cell r="C5035" t="str">
            <v>宏业二线</v>
          </cell>
          <cell r="D5035" t="str">
            <v>电流</v>
          </cell>
          <cell r="E5035">
            <v>0</v>
          </cell>
        </row>
        <row r="5036">
          <cell r="C5036" t="str">
            <v>万东线</v>
          </cell>
          <cell r="D5036" t="str">
            <v>电流</v>
          </cell>
          <cell r="E5036">
            <v>0</v>
          </cell>
        </row>
        <row r="5037">
          <cell r="C5037" t="str">
            <v>万东线</v>
          </cell>
          <cell r="D5037" t="str">
            <v>电流</v>
          </cell>
          <cell r="E5037">
            <v>0</v>
          </cell>
        </row>
        <row r="5038">
          <cell r="C5038" t="str">
            <v>万东线</v>
          </cell>
          <cell r="D5038" t="str">
            <v>电流</v>
          </cell>
          <cell r="E5038">
            <v>0</v>
          </cell>
        </row>
        <row r="5039">
          <cell r="C5039" t="str">
            <v>水泥厂站T接线</v>
          </cell>
          <cell r="D5039" t="str">
            <v>电流</v>
          </cell>
          <cell r="E5039">
            <v>0</v>
          </cell>
        </row>
        <row r="5040">
          <cell r="C5040" t="str">
            <v>水梁线</v>
          </cell>
          <cell r="D5040" t="str">
            <v>电流</v>
          </cell>
          <cell r="E5040">
            <v>0</v>
          </cell>
        </row>
        <row r="5041">
          <cell r="C5041" t="str">
            <v>水康线</v>
          </cell>
          <cell r="D5041" t="str">
            <v>电流</v>
          </cell>
          <cell r="E5041">
            <v>0</v>
          </cell>
        </row>
        <row r="5042">
          <cell r="C5042" t="str">
            <v>水康线</v>
          </cell>
          <cell r="D5042" t="str">
            <v>电流</v>
          </cell>
          <cell r="E5042">
            <v>0</v>
          </cell>
        </row>
        <row r="5043">
          <cell r="C5043" t="str">
            <v>商西线</v>
          </cell>
          <cell r="D5043" t="str">
            <v>电流</v>
          </cell>
          <cell r="E5043">
            <v>0</v>
          </cell>
        </row>
        <row r="5044">
          <cell r="C5044" t="str">
            <v>商铺线</v>
          </cell>
          <cell r="D5044" t="str">
            <v>电流</v>
          </cell>
          <cell r="E5044">
            <v>0</v>
          </cell>
        </row>
        <row r="5045">
          <cell r="C5045" t="str">
            <v>望领线</v>
          </cell>
          <cell r="D5045" t="str">
            <v>电流</v>
          </cell>
          <cell r="E5045">
            <v>0</v>
          </cell>
        </row>
        <row r="5046">
          <cell r="C5046" t="str">
            <v>文牛线</v>
          </cell>
          <cell r="D5046" t="str">
            <v>电流</v>
          </cell>
          <cell r="E5046">
            <v>0</v>
          </cell>
        </row>
        <row r="5047">
          <cell r="C5047" t="str">
            <v>商铺线</v>
          </cell>
          <cell r="D5047" t="str">
            <v>电流</v>
          </cell>
          <cell r="E5047">
            <v>0</v>
          </cell>
        </row>
        <row r="5048">
          <cell r="C5048" t="str">
            <v>姚和线</v>
          </cell>
          <cell r="D5048" t="str">
            <v>电流</v>
          </cell>
          <cell r="E5048">
            <v>0</v>
          </cell>
        </row>
        <row r="5049">
          <cell r="C5049" t="str">
            <v>山金线</v>
          </cell>
          <cell r="D5049" t="str">
            <v>电流</v>
          </cell>
          <cell r="E5049">
            <v>0</v>
          </cell>
        </row>
        <row r="5050">
          <cell r="C5050" t="str">
            <v>万姜线</v>
          </cell>
          <cell r="D5050" t="str">
            <v>电流</v>
          </cell>
          <cell r="E5050">
            <v>0</v>
          </cell>
        </row>
        <row r="5051">
          <cell r="C5051" t="str">
            <v>山济线</v>
          </cell>
          <cell r="D5051" t="str">
            <v>电流</v>
          </cell>
          <cell r="E5051">
            <v>0</v>
          </cell>
        </row>
        <row r="5052">
          <cell r="C5052" t="str">
            <v>山济线</v>
          </cell>
          <cell r="D5052" t="str">
            <v>电流</v>
          </cell>
          <cell r="E5052">
            <v>0</v>
          </cell>
        </row>
        <row r="5053">
          <cell r="C5053" t="str">
            <v>山府线</v>
          </cell>
          <cell r="D5053" t="str">
            <v>电流</v>
          </cell>
          <cell r="E5053">
            <v>0</v>
          </cell>
        </row>
        <row r="5054">
          <cell r="C5054" t="str">
            <v>山府线</v>
          </cell>
          <cell r="D5054" t="str">
            <v>电流</v>
          </cell>
          <cell r="E5054">
            <v>0</v>
          </cell>
        </row>
        <row r="5055">
          <cell r="C5055" t="str">
            <v>鹊康线</v>
          </cell>
          <cell r="D5055" t="str">
            <v>电流</v>
          </cell>
          <cell r="E5055">
            <v>0</v>
          </cell>
        </row>
        <row r="5056">
          <cell r="C5056" t="str">
            <v>章化线</v>
          </cell>
          <cell r="D5056" t="str">
            <v>电流</v>
          </cell>
          <cell r="E5056">
            <v>0</v>
          </cell>
        </row>
        <row r="5057">
          <cell r="C5057" t="str">
            <v>鹊回线</v>
          </cell>
          <cell r="D5057" t="str">
            <v>电流</v>
          </cell>
          <cell r="E5057">
            <v>0</v>
          </cell>
        </row>
        <row r="5058">
          <cell r="C5058" t="str">
            <v>鹊回线</v>
          </cell>
          <cell r="D5058" t="str">
            <v>电流</v>
          </cell>
          <cell r="E5058">
            <v>0</v>
          </cell>
        </row>
        <row r="5059">
          <cell r="C5059" t="str">
            <v>清河站清西线</v>
          </cell>
          <cell r="D5059" t="str">
            <v>电流</v>
          </cell>
          <cell r="E5059">
            <v>0</v>
          </cell>
        </row>
        <row r="5060">
          <cell r="C5060" t="str">
            <v>平孝线</v>
          </cell>
          <cell r="D5060" t="str">
            <v>电流</v>
          </cell>
          <cell r="E5060">
            <v>0</v>
          </cell>
        </row>
        <row r="5061">
          <cell r="C5061" t="str">
            <v>平北线</v>
          </cell>
          <cell r="D5061" t="str">
            <v>电流</v>
          </cell>
          <cell r="E5061">
            <v>0</v>
          </cell>
        </row>
        <row r="5062">
          <cell r="C5062" t="str">
            <v>平北线</v>
          </cell>
          <cell r="D5062" t="str">
            <v>电流</v>
          </cell>
          <cell r="E5062">
            <v>0</v>
          </cell>
        </row>
        <row r="5063">
          <cell r="C5063" t="str">
            <v>平北线</v>
          </cell>
          <cell r="D5063" t="str">
            <v>电流</v>
          </cell>
          <cell r="E5063">
            <v>0</v>
          </cell>
        </row>
        <row r="5064">
          <cell r="C5064" t="str">
            <v>邢潘线</v>
          </cell>
          <cell r="D5064" t="str">
            <v>电流</v>
          </cell>
          <cell r="E5064">
            <v>0</v>
          </cell>
        </row>
        <row r="5065">
          <cell r="C5065" t="str">
            <v>隆领线</v>
          </cell>
          <cell r="D5065" t="str">
            <v>电流</v>
          </cell>
          <cell r="E5065">
            <v>0</v>
          </cell>
        </row>
        <row r="5066">
          <cell r="C5066" t="str">
            <v>许北线</v>
          </cell>
          <cell r="D5066" t="str">
            <v>电流</v>
          </cell>
          <cell r="E5066">
            <v>0</v>
          </cell>
        </row>
        <row r="5067">
          <cell r="C5067" t="str">
            <v>岭远线</v>
          </cell>
          <cell r="D5067" t="str">
            <v>电流</v>
          </cell>
          <cell r="E5067">
            <v>0</v>
          </cell>
        </row>
        <row r="5068">
          <cell r="C5068" t="str">
            <v>平南Ⅱ线</v>
          </cell>
          <cell r="D5068" t="str">
            <v>电流</v>
          </cell>
          <cell r="E5068">
            <v>0</v>
          </cell>
        </row>
        <row r="5069">
          <cell r="C5069" t="str">
            <v>济发线</v>
          </cell>
          <cell r="D5069" t="str">
            <v>电流</v>
          </cell>
          <cell r="E5069">
            <v>0</v>
          </cell>
        </row>
        <row r="5070">
          <cell r="C5070" t="str">
            <v>岭舜线</v>
          </cell>
          <cell r="D5070" t="str">
            <v>电流</v>
          </cell>
          <cell r="E5070">
            <v>0</v>
          </cell>
        </row>
        <row r="5071">
          <cell r="C5071" t="str">
            <v>青万线</v>
          </cell>
          <cell r="D5071" t="str">
            <v>电流</v>
          </cell>
          <cell r="E5071">
            <v>0</v>
          </cell>
        </row>
        <row r="5072">
          <cell r="C5072" t="str">
            <v>岭韩线</v>
          </cell>
          <cell r="D5072" t="str">
            <v>电流</v>
          </cell>
          <cell r="E5072">
            <v>0</v>
          </cell>
        </row>
        <row r="5073">
          <cell r="C5073" t="str">
            <v>机场线</v>
          </cell>
          <cell r="D5073" t="str">
            <v>电流</v>
          </cell>
          <cell r="E5073">
            <v>0</v>
          </cell>
        </row>
        <row r="5074">
          <cell r="C5074" t="str">
            <v>岭韩线</v>
          </cell>
          <cell r="D5074" t="str">
            <v>电流</v>
          </cell>
          <cell r="E5074">
            <v>0</v>
          </cell>
        </row>
        <row r="5075">
          <cell r="C5075" t="str">
            <v>章军线</v>
          </cell>
          <cell r="D5075" t="str">
            <v>电流</v>
          </cell>
          <cell r="E5075">
            <v>0</v>
          </cell>
        </row>
        <row r="5076">
          <cell r="C5076" t="str">
            <v>科暄线</v>
          </cell>
          <cell r="D5076" t="str">
            <v>电流</v>
          </cell>
          <cell r="E5076">
            <v>0</v>
          </cell>
        </row>
        <row r="5077">
          <cell r="C5077" t="str">
            <v>章军线</v>
          </cell>
          <cell r="D5077" t="str">
            <v>电流</v>
          </cell>
          <cell r="E5077">
            <v>0</v>
          </cell>
        </row>
        <row r="5078">
          <cell r="C5078" t="str">
            <v>绣宁线</v>
          </cell>
          <cell r="D5078" t="str">
            <v>电流</v>
          </cell>
          <cell r="E5078">
            <v>0</v>
          </cell>
        </row>
        <row r="5079">
          <cell r="C5079" t="str">
            <v>科暄线</v>
          </cell>
          <cell r="D5079" t="str">
            <v>电流</v>
          </cell>
          <cell r="E5079">
            <v>0</v>
          </cell>
        </row>
        <row r="5080">
          <cell r="C5080" t="str">
            <v>康回线</v>
          </cell>
          <cell r="D5080" t="str">
            <v>电流</v>
          </cell>
          <cell r="E5080">
            <v>0</v>
          </cell>
        </row>
        <row r="5081">
          <cell r="C5081" t="str">
            <v>山金线</v>
          </cell>
          <cell r="D5081" t="str">
            <v>电流</v>
          </cell>
          <cell r="E5081">
            <v>0</v>
          </cell>
        </row>
        <row r="5082">
          <cell r="C5082" t="str">
            <v>康陈线</v>
          </cell>
          <cell r="D5082" t="str">
            <v>电流</v>
          </cell>
          <cell r="E5082">
            <v>0</v>
          </cell>
        </row>
        <row r="5083">
          <cell r="C5083" t="str">
            <v>康陈线</v>
          </cell>
          <cell r="D5083" t="str">
            <v>电流</v>
          </cell>
          <cell r="E5083">
            <v>0</v>
          </cell>
        </row>
        <row r="5084">
          <cell r="C5084" t="str">
            <v>济发线</v>
          </cell>
          <cell r="D5084" t="str">
            <v>电流</v>
          </cell>
          <cell r="E5084">
            <v>0</v>
          </cell>
        </row>
        <row r="5085">
          <cell r="C5085" t="str">
            <v>康陈线</v>
          </cell>
          <cell r="D5085" t="str">
            <v>电流</v>
          </cell>
          <cell r="E5085">
            <v>0</v>
          </cell>
        </row>
        <row r="5086">
          <cell r="C5086" t="str">
            <v>经七Ⅱ线</v>
          </cell>
          <cell r="D5086" t="str">
            <v>电流</v>
          </cell>
          <cell r="E5086">
            <v>0</v>
          </cell>
        </row>
        <row r="5087">
          <cell r="C5087" t="str">
            <v>岭韩线</v>
          </cell>
          <cell r="D5087" t="str">
            <v>电流</v>
          </cell>
          <cell r="E5087">
            <v>0</v>
          </cell>
        </row>
        <row r="5088">
          <cell r="C5088" t="str">
            <v>机场线</v>
          </cell>
          <cell r="D5088" t="str">
            <v>电流</v>
          </cell>
          <cell r="E5088">
            <v>0</v>
          </cell>
        </row>
        <row r="5089">
          <cell r="C5089" t="str">
            <v>回寨线</v>
          </cell>
          <cell r="D5089" t="str">
            <v>电流</v>
          </cell>
          <cell r="E5089">
            <v>0</v>
          </cell>
        </row>
        <row r="5090">
          <cell r="C5090" t="str">
            <v>回寨线</v>
          </cell>
          <cell r="D5090" t="str">
            <v>电流</v>
          </cell>
          <cell r="E5090">
            <v>0</v>
          </cell>
        </row>
        <row r="5091">
          <cell r="C5091" t="str">
            <v>宏业二线</v>
          </cell>
          <cell r="D5091" t="str">
            <v>电流</v>
          </cell>
          <cell r="E5091">
            <v>0</v>
          </cell>
        </row>
        <row r="5092">
          <cell r="C5092" t="str">
            <v>回陈线</v>
          </cell>
          <cell r="D5092" t="str">
            <v>电流</v>
          </cell>
          <cell r="E5092">
            <v>0</v>
          </cell>
        </row>
        <row r="5093">
          <cell r="C5093" t="str">
            <v>姚和线</v>
          </cell>
          <cell r="D5093" t="str">
            <v>电流</v>
          </cell>
          <cell r="E5093">
            <v>0</v>
          </cell>
        </row>
        <row r="5094">
          <cell r="C5094" t="str">
            <v>志运线</v>
          </cell>
          <cell r="D5094" t="str">
            <v>电流</v>
          </cell>
          <cell r="E5094">
            <v>0</v>
          </cell>
        </row>
        <row r="5095">
          <cell r="C5095" t="str">
            <v>济发线</v>
          </cell>
          <cell r="D5095" t="str">
            <v>电流</v>
          </cell>
          <cell r="E5095">
            <v>0</v>
          </cell>
        </row>
        <row r="5096">
          <cell r="C5096" t="str">
            <v>章李线</v>
          </cell>
          <cell r="D5096" t="str">
            <v>电流</v>
          </cell>
          <cell r="E5096">
            <v>0</v>
          </cell>
        </row>
        <row r="5097">
          <cell r="C5097" t="str">
            <v>虹梁线</v>
          </cell>
          <cell r="D5097" t="str">
            <v>电流</v>
          </cell>
          <cell r="E5097">
            <v>0</v>
          </cell>
        </row>
        <row r="5098">
          <cell r="C5098" t="str">
            <v>河赵线</v>
          </cell>
          <cell r="D5098" t="str">
            <v>电流</v>
          </cell>
          <cell r="E5098">
            <v>0</v>
          </cell>
        </row>
        <row r="5099">
          <cell r="C5099" t="str">
            <v>正汽线</v>
          </cell>
          <cell r="D5099" t="str">
            <v>电流</v>
          </cell>
          <cell r="E5099">
            <v>0</v>
          </cell>
        </row>
        <row r="5100">
          <cell r="C5100" t="str">
            <v>仲柳线</v>
          </cell>
          <cell r="D5100" t="str">
            <v>电流</v>
          </cell>
          <cell r="E5100">
            <v>0</v>
          </cell>
        </row>
        <row r="5101">
          <cell r="C5101" t="str">
            <v>东风站T接线</v>
          </cell>
          <cell r="D5101" t="str">
            <v>电流</v>
          </cell>
          <cell r="E5101">
            <v>0</v>
          </cell>
        </row>
        <row r="5102">
          <cell r="C5102" t="str">
            <v>潘石线</v>
          </cell>
          <cell r="D5102" t="str">
            <v>电流</v>
          </cell>
          <cell r="E5102">
            <v>0</v>
          </cell>
        </row>
        <row r="5103">
          <cell r="C5103" t="str">
            <v>韩郭线</v>
          </cell>
          <cell r="D5103" t="str">
            <v>电流</v>
          </cell>
          <cell r="E5103">
            <v>0</v>
          </cell>
        </row>
        <row r="5104">
          <cell r="C5104" t="str">
            <v>马五线</v>
          </cell>
          <cell r="D5104" t="str">
            <v>电流</v>
          </cell>
          <cell r="E5104">
            <v>0</v>
          </cell>
        </row>
        <row r="5105">
          <cell r="C5105" t="str">
            <v>韩电线</v>
          </cell>
          <cell r="D5105" t="str">
            <v>电流</v>
          </cell>
          <cell r="E5105">
            <v>0</v>
          </cell>
        </row>
        <row r="5106">
          <cell r="C5106" t="str">
            <v>韩电线</v>
          </cell>
          <cell r="D5106" t="str">
            <v>电流</v>
          </cell>
          <cell r="E5106">
            <v>0</v>
          </cell>
        </row>
        <row r="5107">
          <cell r="C5107" t="str">
            <v>韩电线</v>
          </cell>
          <cell r="D5107" t="str">
            <v>电流</v>
          </cell>
          <cell r="E5107">
            <v>0</v>
          </cell>
        </row>
        <row r="5108">
          <cell r="C5108" t="str">
            <v>港鸣线</v>
          </cell>
          <cell r="D5108" t="str">
            <v>电流</v>
          </cell>
          <cell r="E5108">
            <v>0</v>
          </cell>
        </row>
        <row r="5109">
          <cell r="C5109" t="str">
            <v>港鸣线</v>
          </cell>
          <cell r="D5109" t="str">
            <v>电流</v>
          </cell>
          <cell r="E5109">
            <v>0</v>
          </cell>
        </row>
        <row r="5110">
          <cell r="C5110" t="str">
            <v>港彩线</v>
          </cell>
          <cell r="D5110" t="str">
            <v>电流</v>
          </cell>
          <cell r="E5110">
            <v>0</v>
          </cell>
        </row>
        <row r="5111">
          <cell r="C5111" t="str">
            <v>潘石线</v>
          </cell>
          <cell r="D5111" t="str">
            <v>电流</v>
          </cell>
          <cell r="E5111">
            <v>1</v>
          </cell>
        </row>
        <row r="5112">
          <cell r="C5112" t="str">
            <v>港彩线</v>
          </cell>
          <cell r="D5112" t="str">
            <v>电流</v>
          </cell>
          <cell r="E5112">
            <v>0</v>
          </cell>
        </row>
        <row r="5113">
          <cell r="C5113" t="str">
            <v>电昭线</v>
          </cell>
          <cell r="D5113" t="str">
            <v>电流</v>
          </cell>
          <cell r="E5113">
            <v>0</v>
          </cell>
        </row>
        <row r="5114">
          <cell r="C5114" t="str">
            <v>正鹰线</v>
          </cell>
          <cell r="D5114" t="str">
            <v>电流</v>
          </cell>
          <cell r="E5114">
            <v>0</v>
          </cell>
        </row>
        <row r="5115">
          <cell r="C5115" t="str">
            <v>电明线</v>
          </cell>
          <cell r="D5115" t="str">
            <v>电流</v>
          </cell>
          <cell r="E5115">
            <v>0</v>
          </cell>
        </row>
        <row r="5116">
          <cell r="C5116" t="str">
            <v>电蔡线</v>
          </cell>
          <cell r="D5116" t="str">
            <v>电流</v>
          </cell>
          <cell r="E5116">
            <v>0</v>
          </cell>
        </row>
        <row r="5117">
          <cell r="C5117" t="str">
            <v>党家庄站T接线</v>
          </cell>
          <cell r="D5117" t="str">
            <v>电流</v>
          </cell>
          <cell r="E5117">
            <v>0</v>
          </cell>
        </row>
        <row r="5118">
          <cell r="C5118" t="str">
            <v>百李线</v>
          </cell>
          <cell r="D5118" t="str">
            <v>电流</v>
          </cell>
          <cell r="E5118">
            <v>0</v>
          </cell>
        </row>
        <row r="5119">
          <cell r="C5119" t="str">
            <v>百李线</v>
          </cell>
          <cell r="D5119" t="str">
            <v>电流</v>
          </cell>
          <cell r="E5119">
            <v>0</v>
          </cell>
        </row>
        <row r="5120">
          <cell r="C5120" t="str">
            <v>百韩线</v>
          </cell>
          <cell r="D5120" t="str">
            <v>电流</v>
          </cell>
          <cell r="E5120">
            <v>0</v>
          </cell>
        </row>
        <row r="5121">
          <cell r="C5121" t="str">
            <v>百韩线</v>
          </cell>
          <cell r="D5121" t="str">
            <v>电流</v>
          </cell>
          <cell r="E5121">
            <v>0</v>
          </cell>
        </row>
        <row r="5122">
          <cell r="C5122" t="str">
            <v>(已退运1)许府线</v>
          </cell>
          <cell r="D5122" t="str">
            <v>电流</v>
          </cell>
          <cell r="E5122">
            <v>0</v>
          </cell>
        </row>
        <row r="5123">
          <cell r="C5123" t="str">
            <v>(已退运1)美虹线</v>
          </cell>
          <cell r="D5123" t="str">
            <v>电流</v>
          </cell>
          <cell r="E5123">
            <v>0</v>
          </cell>
        </row>
        <row r="5124">
          <cell r="C5124" t="str">
            <v>门东线</v>
          </cell>
          <cell r="D5124" t="str">
            <v>电流</v>
          </cell>
          <cell r="E5124">
            <v>0</v>
          </cell>
        </row>
        <row r="5125">
          <cell r="C5125" t="str">
            <v>平直线</v>
          </cell>
          <cell r="D5125" t="str">
            <v>电流</v>
          </cell>
          <cell r="E5125">
            <v>0</v>
          </cell>
        </row>
        <row r="5126">
          <cell r="C5126" t="str">
            <v>望南线</v>
          </cell>
          <cell r="D5126" t="str">
            <v>电流</v>
          </cell>
          <cell r="E5126">
            <v>0</v>
          </cell>
        </row>
        <row r="5127">
          <cell r="C5127" t="str">
            <v>许平线</v>
          </cell>
          <cell r="D5127" t="str">
            <v>电流</v>
          </cell>
          <cell r="E5127">
            <v>0</v>
          </cell>
        </row>
        <row r="5128">
          <cell r="C5128" t="str">
            <v>许平线</v>
          </cell>
          <cell r="D5128" t="str">
            <v>电流</v>
          </cell>
          <cell r="E5128">
            <v>0</v>
          </cell>
        </row>
        <row r="5129">
          <cell r="C5129" t="str">
            <v>许平线</v>
          </cell>
          <cell r="D5129" t="str">
            <v>电流</v>
          </cell>
          <cell r="E5129">
            <v>0</v>
          </cell>
        </row>
        <row r="5130">
          <cell r="C5130" t="str">
            <v>仲柳线</v>
          </cell>
          <cell r="D5130" t="str">
            <v>电流</v>
          </cell>
          <cell r="E5130">
            <v>0</v>
          </cell>
        </row>
        <row r="5131">
          <cell r="C5131" t="str">
            <v>绣辛线</v>
          </cell>
          <cell r="D5131" t="str">
            <v>电流</v>
          </cell>
          <cell r="E5131">
            <v>0</v>
          </cell>
        </row>
        <row r="5132">
          <cell r="C5132" t="str">
            <v>绣辛线</v>
          </cell>
          <cell r="D5132" t="str">
            <v>电流</v>
          </cell>
          <cell r="E5132">
            <v>0</v>
          </cell>
        </row>
        <row r="5133">
          <cell r="C5133" t="str">
            <v>许马线</v>
          </cell>
          <cell r="D5133" t="str">
            <v>电流</v>
          </cell>
          <cell r="E5133">
            <v>0</v>
          </cell>
        </row>
        <row r="5134">
          <cell r="C5134" t="str">
            <v>绣水Ⅰ线</v>
          </cell>
          <cell r="D5134" t="str">
            <v>电流</v>
          </cell>
          <cell r="E5134">
            <v>0</v>
          </cell>
        </row>
        <row r="5135">
          <cell r="C5135" t="str">
            <v>韩遥线</v>
          </cell>
          <cell r="D5135" t="str">
            <v>电流</v>
          </cell>
          <cell r="E5135">
            <v>0</v>
          </cell>
        </row>
        <row r="5136">
          <cell r="C5136" t="str">
            <v>绣水Ⅰ线</v>
          </cell>
          <cell r="D5136" t="str">
            <v>电流</v>
          </cell>
          <cell r="E5136">
            <v>0</v>
          </cell>
        </row>
        <row r="5137">
          <cell r="C5137" t="str">
            <v>五峰线</v>
          </cell>
          <cell r="D5137" t="str">
            <v>电流</v>
          </cell>
          <cell r="E5137">
            <v>0</v>
          </cell>
        </row>
        <row r="5138">
          <cell r="C5138" t="str">
            <v>五峰线</v>
          </cell>
          <cell r="D5138" t="str">
            <v>电流</v>
          </cell>
          <cell r="E5138">
            <v>0</v>
          </cell>
        </row>
        <row r="5139">
          <cell r="C5139" t="str">
            <v>中龙线</v>
          </cell>
          <cell r="D5139" t="str">
            <v>电流</v>
          </cell>
          <cell r="E5139">
            <v>0</v>
          </cell>
        </row>
        <row r="5140">
          <cell r="C5140" t="str">
            <v>索新线</v>
          </cell>
          <cell r="D5140" t="str">
            <v>电流</v>
          </cell>
          <cell r="E5140">
            <v>0</v>
          </cell>
        </row>
        <row r="5141">
          <cell r="C5141" t="str">
            <v>索新线</v>
          </cell>
          <cell r="D5141" t="str">
            <v>电流</v>
          </cell>
          <cell r="E5141">
            <v>0</v>
          </cell>
        </row>
        <row r="5142">
          <cell r="C5142" t="str">
            <v>青崮线</v>
          </cell>
          <cell r="D5142" t="str">
            <v>电流</v>
          </cell>
          <cell r="E5142">
            <v>0</v>
          </cell>
        </row>
        <row r="5143">
          <cell r="C5143" t="str">
            <v>青崮线</v>
          </cell>
          <cell r="D5143" t="str">
            <v>电流</v>
          </cell>
          <cell r="E5143">
            <v>0</v>
          </cell>
        </row>
        <row r="5144">
          <cell r="C5144" t="str">
            <v>钱双线</v>
          </cell>
          <cell r="D5144" t="str">
            <v>电流</v>
          </cell>
          <cell r="E5144">
            <v>0</v>
          </cell>
        </row>
        <row r="5145">
          <cell r="C5145" t="str">
            <v>平南Ⅱ线</v>
          </cell>
          <cell r="D5145" t="str">
            <v>电流</v>
          </cell>
          <cell r="E5145">
            <v>0</v>
          </cell>
        </row>
        <row r="5146">
          <cell r="C5146" t="str">
            <v>平南Ⅰ线</v>
          </cell>
          <cell r="D5146" t="str">
            <v>电流</v>
          </cell>
          <cell r="E5146">
            <v>0</v>
          </cell>
        </row>
        <row r="5147">
          <cell r="C5147" t="str">
            <v>平南Ⅰ线</v>
          </cell>
          <cell r="D5147" t="str">
            <v>电流</v>
          </cell>
          <cell r="E5147">
            <v>0</v>
          </cell>
        </row>
        <row r="5148">
          <cell r="C5148" t="str">
            <v>平南Ⅰ线</v>
          </cell>
          <cell r="D5148" t="str">
            <v>电流</v>
          </cell>
          <cell r="E5148">
            <v>0</v>
          </cell>
        </row>
        <row r="5149">
          <cell r="C5149" t="str">
            <v>庄济线</v>
          </cell>
          <cell r="D5149" t="str">
            <v>电流</v>
          </cell>
          <cell r="E5149">
            <v>0</v>
          </cell>
        </row>
        <row r="5150">
          <cell r="C5150" t="str">
            <v>平安线</v>
          </cell>
          <cell r="D5150" t="str">
            <v>电流</v>
          </cell>
          <cell r="E5150">
            <v>0</v>
          </cell>
        </row>
        <row r="5151">
          <cell r="C5151" t="str">
            <v>平安线</v>
          </cell>
          <cell r="D5151" t="str">
            <v>电流</v>
          </cell>
          <cell r="E5151">
            <v>0</v>
          </cell>
        </row>
        <row r="5152">
          <cell r="C5152" t="str">
            <v>跑马岭线</v>
          </cell>
          <cell r="D5152" t="str">
            <v>电流</v>
          </cell>
          <cell r="E5152">
            <v>0</v>
          </cell>
        </row>
        <row r="5153">
          <cell r="C5153" t="str">
            <v>跑马岭线</v>
          </cell>
          <cell r="D5153" t="str">
            <v>电流</v>
          </cell>
          <cell r="E5153">
            <v>0</v>
          </cell>
        </row>
        <row r="5154">
          <cell r="C5154" t="str">
            <v>潘石线</v>
          </cell>
          <cell r="D5154" t="str">
            <v>电流</v>
          </cell>
          <cell r="E5154">
            <v>0</v>
          </cell>
        </row>
        <row r="5155">
          <cell r="C5155" t="str">
            <v>孟唐线</v>
          </cell>
          <cell r="D5155" t="str">
            <v>电流</v>
          </cell>
          <cell r="E5155">
            <v>0</v>
          </cell>
        </row>
        <row r="5156">
          <cell r="C5156" t="str">
            <v>孟唐线</v>
          </cell>
          <cell r="D5156" t="str">
            <v>电流</v>
          </cell>
          <cell r="E5156">
            <v>0</v>
          </cell>
        </row>
        <row r="5157">
          <cell r="C5157" t="str">
            <v>马五线</v>
          </cell>
          <cell r="D5157" t="str">
            <v>电流</v>
          </cell>
          <cell r="E5157">
            <v>0</v>
          </cell>
        </row>
        <row r="5158">
          <cell r="C5158" t="str">
            <v>志运线</v>
          </cell>
          <cell r="D5158" t="str">
            <v>电流</v>
          </cell>
          <cell r="E5158">
            <v>0</v>
          </cell>
        </row>
        <row r="5159">
          <cell r="C5159" t="str">
            <v>马五线</v>
          </cell>
          <cell r="D5159" t="str">
            <v>电流</v>
          </cell>
          <cell r="E5159">
            <v>0</v>
          </cell>
        </row>
        <row r="5160">
          <cell r="C5160" t="str">
            <v>五峰线</v>
          </cell>
          <cell r="D5160" t="str">
            <v>电流</v>
          </cell>
          <cell r="E5160">
            <v>0</v>
          </cell>
        </row>
        <row r="5161">
          <cell r="C5161" t="str">
            <v>东玫线</v>
          </cell>
          <cell r="D5161" t="str">
            <v>电流</v>
          </cell>
          <cell r="E5161">
            <v>0</v>
          </cell>
        </row>
        <row r="5162">
          <cell r="C5162" t="str">
            <v>东玫线</v>
          </cell>
          <cell r="D5162" t="str">
            <v>电流</v>
          </cell>
          <cell r="E5162">
            <v>0</v>
          </cell>
        </row>
        <row r="5163">
          <cell r="C5163" t="str">
            <v>中回线</v>
          </cell>
          <cell r="D5163" t="str">
            <v>电流</v>
          </cell>
          <cell r="E5163">
            <v>0</v>
          </cell>
        </row>
        <row r="5164">
          <cell r="C5164" t="str">
            <v>中回线</v>
          </cell>
          <cell r="D5164" t="str">
            <v>电流</v>
          </cell>
          <cell r="E5164">
            <v>0</v>
          </cell>
        </row>
        <row r="5165">
          <cell r="C5165" t="str">
            <v>中回线</v>
          </cell>
          <cell r="D5165" t="str">
            <v>电流</v>
          </cell>
          <cell r="E5165">
            <v>0</v>
          </cell>
        </row>
        <row r="5166">
          <cell r="C5166" t="str">
            <v>志运线</v>
          </cell>
          <cell r="D5166" t="str">
            <v>电流</v>
          </cell>
          <cell r="E5166">
            <v>0</v>
          </cell>
        </row>
        <row r="5167">
          <cell r="C5167" t="str">
            <v>志运线</v>
          </cell>
          <cell r="D5167" t="str">
            <v>电流</v>
          </cell>
          <cell r="E5167">
            <v>0</v>
          </cell>
        </row>
        <row r="5168">
          <cell r="C5168" t="str">
            <v>正晖线</v>
          </cell>
          <cell r="D5168" t="str">
            <v>电流</v>
          </cell>
          <cell r="E5168">
            <v>0</v>
          </cell>
        </row>
        <row r="5169">
          <cell r="C5169" t="str">
            <v>正晖线</v>
          </cell>
          <cell r="D5169" t="str">
            <v>电流</v>
          </cell>
          <cell r="E5169">
            <v>0</v>
          </cell>
        </row>
        <row r="5170">
          <cell r="C5170" t="str">
            <v>正晖线</v>
          </cell>
          <cell r="D5170" t="str">
            <v>电流</v>
          </cell>
          <cell r="E5170">
            <v>0</v>
          </cell>
        </row>
        <row r="5171">
          <cell r="C5171" t="str">
            <v>东玫线</v>
          </cell>
          <cell r="D5171" t="str">
            <v>电流</v>
          </cell>
          <cell r="E5171">
            <v>0</v>
          </cell>
        </row>
        <row r="5172">
          <cell r="C5172" t="str">
            <v>青崮线</v>
          </cell>
          <cell r="D5172" t="str">
            <v>电流</v>
          </cell>
          <cell r="E5172">
            <v>0</v>
          </cell>
        </row>
        <row r="5173">
          <cell r="C5173" t="str">
            <v>正汽线</v>
          </cell>
          <cell r="D5173" t="str">
            <v>电流</v>
          </cell>
          <cell r="E5173">
            <v>0</v>
          </cell>
        </row>
        <row r="5174">
          <cell r="C5174" t="str">
            <v>中新线</v>
          </cell>
          <cell r="D5174" t="str">
            <v>电流</v>
          </cell>
          <cell r="E5174">
            <v>0</v>
          </cell>
        </row>
        <row r="5175">
          <cell r="C5175" t="str">
            <v>照普线</v>
          </cell>
          <cell r="D5175" t="str">
            <v>电流</v>
          </cell>
          <cell r="E5175">
            <v>0</v>
          </cell>
        </row>
        <row r="5176">
          <cell r="C5176" t="str">
            <v>照普线</v>
          </cell>
          <cell r="D5176" t="str">
            <v>电流</v>
          </cell>
          <cell r="E5176">
            <v>0</v>
          </cell>
        </row>
        <row r="5177">
          <cell r="C5177" t="str">
            <v>照普线</v>
          </cell>
          <cell r="D5177" t="str">
            <v>电流</v>
          </cell>
          <cell r="E5177">
            <v>0</v>
          </cell>
        </row>
        <row r="5178">
          <cell r="C5178" t="str">
            <v>章平线</v>
          </cell>
          <cell r="D5178" t="str">
            <v>电流</v>
          </cell>
          <cell r="E5178">
            <v>0</v>
          </cell>
        </row>
        <row r="5179">
          <cell r="C5179" t="str">
            <v>章平线</v>
          </cell>
          <cell r="D5179" t="str">
            <v>电流</v>
          </cell>
          <cell r="E5179">
            <v>0</v>
          </cell>
        </row>
        <row r="5180">
          <cell r="C5180" t="str">
            <v>章平线</v>
          </cell>
          <cell r="D5180" t="str">
            <v>电流</v>
          </cell>
          <cell r="E5180">
            <v>0</v>
          </cell>
        </row>
        <row r="5181">
          <cell r="C5181" t="str">
            <v>章李线</v>
          </cell>
          <cell r="D5181" t="str">
            <v>电流</v>
          </cell>
          <cell r="E5181">
            <v>0</v>
          </cell>
        </row>
        <row r="5182">
          <cell r="C5182" t="str">
            <v>章李线</v>
          </cell>
          <cell r="D5182" t="str">
            <v>电流</v>
          </cell>
          <cell r="E5182">
            <v>0</v>
          </cell>
        </row>
        <row r="5183">
          <cell r="C5183" t="str">
            <v>孟唐线</v>
          </cell>
          <cell r="D5183" t="str">
            <v>电流</v>
          </cell>
          <cell r="E5183">
            <v>0</v>
          </cell>
        </row>
        <row r="5184">
          <cell r="C5184" t="str">
            <v>章李线</v>
          </cell>
          <cell r="D5184" t="str">
            <v>电流</v>
          </cell>
          <cell r="E5184">
            <v>0</v>
          </cell>
        </row>
        <row r="5185">
          <cell r="C5185" t="str">
            <v>中龙线</v>
          </cell>
          <cell r="D5185" t="str">
            <v>电流</v>
          </cell>
          <cell r="E5185">
            <v>0</v>
          </cell>
        </row>
        <row r="5186">
          <cell r="C5186" t="str">
            <v>章军线</v>
          </cell>
          <cell r="D5186" t="str">
            <v>电流</v>
          </cell>
          <cell r="E5186">
            <v>0</v>
          </cell>
        </row>
        <row r="5187">
          <cell r="C5187" t="str">
            <v>章化线</v>
          </cell>
          <cell r="D5187" t="str">
            <v>电流</v>
          </cell>
          <cell r="E5187">
            <v>0</v>
          </cell>
        </row>
        <row r="5188">
          <cell r="C5188" t="str">
            <v>章化线</v>
          </cell>
          <cell r="D5188" t="str">
            <v>电流</v>
          </cell>
          <cell r="E5188">
            <v>0</v>
          </cell>
        </row>
        <row r="5189">
          <cell r="C5189" t="str">
            <v>庄济线</v>
          </cell>
          <cell r="D5189" t="str">
            <v>电流</v>
          </cell>
          <cell r="E5189">
            <v>0</v>
          </cell>
        </row>
        <row r="5190">
          <cell r="C5190" t="str">
            <v>跑马岭线</v>
          </cell>
          <cell r="D5190" t="str">
            <v>电流</v>
          </cell>
          <cell r="E5190">
            <v>0</v>
          </cell>
        </row>
        <row r="5191">
          <cell r="C5191" t="str">
            <v>鹰唐线</v>
          </cell>
          <cell r="D5191" t="str">
            <v>电流</v>
          </cell>
          <cell r="E5191">
            <v>0</v>
          </cell>
        </row>
        <row r="5192">
          <cell r="C5192" t="str">
            <v>平安线</v>
          </cell>
          <cell r="D5192" t="str">
            <v>电流</v>
          </cell>
          <cell r="E5192">
            <v>0</v>
          </cell>
        </row>
        <row r="5193">
          <cell r="C5193" t="str">
            <v>平南Ⅱ线</v>
          </cell>
          <cell r="D5193" t="str">
            <v>电流</v>
          </cell>
          <cell r="E5193">
            <v>0</v>
          </cell>
        </row>
        <row r="5194">
          <cell r="C5194" t="str">
            <v>章东线</v>
          </cell>
          <cell r="D5194" t="str">
            <v>电流</v>
          </cell>
          <cell r="E5194">
            <v>0</v>
          </cell>
        </row>
        <row r="5195">
          <cell r="C5195" t="str">
            <v>章东线</v>
          </cell>
          <cell r="D5195" t="str">
            <v>电流</v>
          </cell>
          <cell r="E5195">
            <v>0</v>
          </cell>
        </row>
        <row r="5196">
          <cell r="C5196" t="str">
            <v>章东线</v>
          </cell>
          <cell r="D5196" t="str">
            <v>电流</v>
          </cell>
          <cell r="E5196">
            <v>0</v>
          </cell>
        </row>
        <row r="5197">
          <cell r="C5197" t="str">
            <v>邢武线</v>
          </cell>
          <cell r="D5197" t="str">
            <v>电流</v>
          </cell>
          <cell r="E5197">
            <v>0</v>
          </cell>
        </row>
        <row r="5198">
          <cell r="C5198" t="str">
            <v>英南线</v>
          </cell>
          <cell r="D5198" t="str">
            <v>电流</v>
          </cell>
          <cell r="E5198">
            <v>0</v>
          </cell>
        </row>
        <row r="5199">
          <cell r="C5199" t="str">
            <v>英南线</v>
          </cell>
          <cell r="D5199" t="str">
            <v>电流</v>
          </cell>
          <cell r="E5199">
            <v>0</v>
          </cell>
        </row>
        <row r="5200">
          <cell r="C5200" t="str">
            <v>康鑫Ⅰ线</v>
          </cell>
          <cell r="D5200" t="str">
            <v>电流</v>
          </cell>
          <cell r="E5200">
            <v>0</v>
          </cell>
        </row>
        <row r="5201">
          <cell r="C5201" t="str">
            <v>姚玉线</v>
          </cell>
          <cell r="D5201" t="str">
            <v>电流</v>
          </cell>
          <cell r="E5201">
            <v>0</v>
          </cell>
        </row>
        <row r="5202">
          <cell r="C5202" t="str">
            <v>姚玉线</v>
          </cell>
          <cell r="D5202" t="str">
            <v>电流</v>
          </cell>
          <cell r="E5202">
            <v>0</v>
          </cell>
        </row>
        <row r="5203">
          <cell r="C5203" t="str">
            <v>姚玉线</v>
          </cell>
          <cell r="D5203" t="str">
            <v>电流</v>
          </cell>
          <cell r="E5203">
            <v>0</v>
          </cell>
        </row>
        <row r="5204">
          <cell r="C5204" t="str">
            <v>门东线</v>
          </cell>
          <cell r="D5204" t="str">
            <v>电流</v>
          </cell>
          <cell r="E5204">
            <v>0</v>
          </cell>
        </row>
        <row r="5205">
          <cell r="C5205" t="str">
            <v>姚义线</v>
          </cell>
          <cell r="D5205" t="str">
            <v>电流</v>
          </cell>
          <cell r="E5205">
            <v>0</v>
          </cell>
        </row>
        <row r="5206">
          <cell r="C5206" t="str">
            <v>姚义线</v>
          </cell>
          <cell r="D5206" t="str">
            <v>电流</v>
          </cell>
          <cell r="E5206">
            <v>0</v>
          </cell>
        </row>
        <row r="5207">
          <cell r="C5207" t="str">
            <v>姚燕线</v>
          </cell>
          <cell r="D5207" t="str">
            <v>电流</v>
          </cell>
          <cell r="E5207">
            <v>0</v>
          </cell>
        </row>
        <row r="5208">
          <cell r="C5208" t="str">
            <v>姚燕线</v>
          </cell>
          <cell r="D5208" t="str">
            <v>电流</v>
          </cell>
          <cell r="E5208">
            <v>0</v>
          </cell>
        </row>
        <row r="5209">
          <cell r="C5209" t="str">
            <v>姚燕线</v>
          </cell>
          <cell r="D5209" t="str">
            <v>电流</v>
          </cell>
          <cell r="E5209">
            <v>0</v>
          </cell>
        </row>
        <row r="5210">
          <cell r="C5210" t="str">
            <v>姚山线</v>
          </cell>
          <cell r="D5210" t="str">
            <v>电流</v>
          </cell>
          <cell r="E5210">
            <v>0</v>
          </cell>
        </row>
        <row r="5211">
          <cell r="C5211" t="str">
            <v>绣辛线</v>
          </cell>
          <cell r="D5211" t="str">
            <v>电流</v>
          </cell>
          <cell r="E5211">
            <v>0</v>
          </cell>
        </row>
        <row r="5212">
          <cell r="C5212" t="str">
            <v>姚东线</v>
          </cell>
          <cell r="D5212" t="str">
            <v>电流</v>
          </cell>
          <cell r="E5212">
            <v>0</v>
          </cell>
        </row>
        <row r="5213">
          <cell r="C5213" t="str">
            <v>许平线</v>
          </cell>
          <cell r="D5213" t="str">
            <v>电流</v>
          </cell>
          <cell r="E5213">
            <v>0</v>
          </cell>
        </row>
        <row r="5214">
          <cell r="C5214" t="str">
            <v>姚东线</v>
          </cell>
          <cell r="D5214" t="str">
            <v>电流</v>
          </cell>
          <cell r="E5214">
            <v>0</v>
          </cell>
        </row>
        <row r="5215">
          <cell r="C5215" t="str">
            <v>望南线</v>
          </cell>
          <cell r="D5215" t="str">
            <v>电流</v>
          </cell>
          <cell r="E5215">
            <v>0</v>
          </cell>
        </row>
        <row r="5216">
          <cell r="C5216" t="str">
            <v>姚东线</v>
          </cell>
          <cell r="D5216" t="str">
            <v>电流</v>
          </cell>
          <cell r="E5216">
            <v>0</v>
          </cell>
        </row>
        <row r="5217">
          <cell r="C5217" t="str">
            <v>许团线</v>
          </cell>
          <cell r="D5217" t="str">
            <v>电流</v>
          </cell>
          <cell r="E5217">
            <v>0</v>
          </cell>
        </row>
        <row r="5218">
          <cell r="C5218" t="str">
            <v>绣宁线</v>
          </cell>
          <cell r="D5218" t="str">
            <v>电流</v>
          </cell>
          <cell r="E5218">
            <v>0</v>
          </cell>
        </row>
        <row r="5219">
          <cell r="C5219" t="str">
            <v>许团线</v>
          </cell>
          <cell r="D5219" t="str">
            <v>电流</v>
          </cell>
          <cell r="E5219">
            <v>0</v>
          </cell>
        </row>
        <row r="5220">
          <cell r="C5220" t="str">
            <v>许团线</v>
          </cell>
          <cell r="D5220" t="str">
            <v>电流</v>
          </cell>
          <cell r="E5220">
            <v>0</v>
          </cell>
        </row>
        <row r="5221">
          <cell r="C5221" t="str">
            <v>许马线</v>
          </cell>
          <cell r="D5221" t="str">
            <v>电流</v>
          </cell>
          <cell r="E5221">
            <v>0</v>
          </cell>
        </row>
        <row r="5222">
          <cell r="C5222" t="str">
            <v>许马线</v>
          </cell>
          <cell r="D5222" t="str">
            <v>电流</v>
          </cell>
          <cell r="E5222">
            <v>0</v>
          </cell>
        </row>
        <row r="5223">
          <cell r="C5223" t="str">
            <v>许马线</v>
          </cell>
          <cell r="D5223" t="str">
            <v>电流</v>
          </cell>
          <cell r="E5223">
            <v>0</v>
          </cell>
        </row>
        <row r="5224">
          <cell r="C5224" t="str">
            <v>许马线</v>
          </cell>
          <cell r="D5224" t="str">
            <v>电流</v>
          </cell>
          <cell r="E5224">
            <v>0</v>
          </cell>
        </row>
        <row r="5225">
          <cell r="C5225" t="str">
            <v>正潘线</v>
          </cell>
          <cell r="D5225" t="str">
            <v>电流</v>
          </cell>
          <cell r="E5225">
            <v>0</v>
          </cell>
        </row>
        <row r="5226">
          <cell r="C5226" t="str">
            <v>水梁线</v>
          </cell>
          <cell r="D5226" t="str">
            <v>电流</v>
          </cell>
          <cell r="E5226">
            <v>0</v>
          </cell>
        </row>
        <row r="5227">
          <cell r="C5227" t="str">
            <v>许长线</v>
          </cell>
          <cell r="D5227" t="str">
            <v>电流</v>
          </cell>
          <cell r="E5227">
            <v>0</v>
          </cell>
        </row>
        <row r="5228">
          <cell r="C5228" t="str">
            <v>许长线</v>
          </cell>
          <cell r="D5228" t="str">
            <v>电流</v>
          </cell>
          <cell r="E5228">
            <v>0</v>
          </cell>
        </row>
        <row r="5229">
          <cell r="C5229" t="str">
            <v>望南线</v>
          </cell>
          <cell r="D5229" t="str">
            <v>电流</v>
          </cell>
          <cell r="E5229">
            <v>0</v>
          </cell>
        </row>
        <row r="5230">
          <cell r="C5230" t="str">
            <v>许长线</v>
          </cell>
          <cell r="D5230" t="str">
            <v>电流</v>
          </cell>
          <cell r="E5230">
            <v>0</v>
          </cell>
        </row>
        <row r="5231">
          <cell r="C5231" t="str">
            <v>百韩线</v>
          </cell>
          <cell r="D5231" t="str">
            <v>电流</v>
          </cell>
          <cell r="E5231">
            <v>0</v>
          </cell>
        </row>
        <row r="5232">
          <cell r="C5232" t="str">
            <v>万巷线</v>
          </cell>
          <cell r="D5232" t="str">
            <v>电流</v>
          </cell>
          <cell r="E5232">
            <v>0</v>
          </cell>
        </row>
        <row r="5233">
          <cell r="C5233" t="str">
            <v>百李线</v>
          </cell>
          <cell r="D5233" t="str">
            <v>电流</v>
          </cell>
          <cell r="E5233">
            <v>0</v>
          </cell>
        </row>
        <row r="5234">
          <cell r="C5234" t="str">
            <v>贤姚线</v>
          </cell>
          <cell r="D5234" t="str">
            <v>电流</v>
          </cell>
          <cell r="E5234">
            <v>0</v>
          </cell>
        </row>
        <row r="5235">
          <cell r="C5235" t="str">
            <v>万巷线</v>
          </cell>
          <cell r="D5235" t="str">
            <v>电流</v>
          </cell>
          <cell r="E5235">
            <v>0</v>
          </cell>
        </row>
        <row r="5236">
          <cell r="C5236" t="str">
            <v>贤姚线</v>
          </cell>
          <cell r="D5236" t="str">
            <v>电流</v>
          </cell>
          <cell r="E5236">
            <v>0</v>
          </cell>
        </row>
        <row r="5237">
          <cell r="C5237" t="str">
            <v>章枣线</v>
          </cell>
          <cell r="D5237" t="str">
            <v>电流</v>
          </cell>
          <cell r="E5237">
            <v>0</v>
          </cell>
        </row>
        <row r="5238">
          <cell r="C5238" t="str">
            <v>贤姚线</v>
          </cell>
          <cell r="D5238" t="str">
            <v>电流</v>
          </cell>
          <cell r="E5238">
            <v>0</v>
          </cell>
        </row>
        <row r="5239">
          <cell r="C5239" t="str">
            <v>贤奥线</v>
          </cell>
          <cell r="D5239" t="str">
            <v>电流</v>
          </cell>
          <cell r="E5239">
            <v>0</v>
          </cell>
        </row>
        <row r="5240">
          <cell r="C5240" t="str">
            <v>贤奥线</v>
          </cell>
          <cell r="D5240" t="str">
            <v>电流</v>
          </cell>
          <cell r="E5240">
            <v>0</v>
          </cell>
        </row>
        <row r="5241">
          <cell r="C5241" t="str">
            <v>贤奥线</v>
          </cell>
          <cell r="D5241" t="str">
            <v>电流</v>
          </cell>
          <cell r="E5241">
            <v>0</v>
          </cell>
        </row>
        <row r="5242">
          <cell r="C5242" t="str">
            <v>文长线</v>
          </cell>
          <cell r="D5242" t="str">
            <v>电流</v>
          </cell>
          <cell r="E5242">
            <v>0</v>
          </cell>
        </row>
        <row r="5243">
          <cell r="C5243" t="str">
            <v>文长线</v>
          </cell>
          <cell r="D5243" t="str">
            <v>电流</v>
          </cell>
          <cell r="E5243">
            <v>0</v>
          </cell>
        </row>
        <row r="5244">
          <cell r="C5244" t="str">
            <v>文长线</v>
          </cell>
          <cell r="D5244" t="str">
            <v>电流</v>
          </cell>
          <cell r="E5244">
            <v>0</v>
          </cell>
        </row>
        <row r="5245">
          <cell r="C5245" t="str">
            <v>贤解线</v>
          </cell>
          <cell r="D5245" t="str">
            <v>电流</v>
          </cell>
          <cell r="E5245">
            <v>0</v>
          </cell>
        </row>
        <row r="5246">
          <cell r="C5246" t="str">
            <v>水翠线</v>
          </cell>
          <cell r="D5246" t="str">
            <v>电流</v>
          </cell>
          <cell r="E5246">
            <v>0</v>
          </cell>
        </row>
        <row r="5247">
          <cell r="C5247" t="str">
            <v>港彩线</v>
          </cell>
          <cell r="D5247" t="str">
            <v>电流</v>
          </cell>
          <cell r="E5247">
            <v>0</v>
          </cell>
        </row>
        <row r="5248">
          <cell r="C5248" t="str">
            <v>水翠线</v>
          </cell>
          <cell r="D5248" t="str">
            <v>电流</v>
          </cell>
          <cell r="E5248">
            <v>0</v>
          </cell>
        </row>
        <row r="5249">
          <cell r="C5249" t="str">
            <v>张南站清西线</v>
          </cell>
          <cell r="D5249" t="str">
            <v>电流</v>
          </cell>
          <cell r="E5249">
            <v>0</v>
          </cell>
        </row>
        <row r="5250">
          <cell r="C5250" t="str">
            <v>水翠线</v>
          </cell>
          <cell r="D5250" t="str">
            <v>电流</v>
          </cell>
          <cell r="E5250">
            <v>0</v>
          </cell>
        </row>
        <row r="5251">
          <cell r="C5251" t="str">
            <v>港鸣线</v>
          </cell>
          <cell r="D5251" t="str">
            <v>电流</v>
          </cell>
          <cell r="E5251">
            <v>0</v>
          </cell>
        </row>
        <row r="5252">
          <cell r="C5252" t="str">
            <v>平直线</v>
          </cell>
          <cell r="D5252" t="str">
            <v>电流</v>
          </cell>
          <cell r="E5252">
            <v>0</v>
          </cell>
        </row>
        <row r="5253">
          <cell r="C5253" t="str">
            <v>文牛线</v>
          </cell>
          <cell r="D5253" t="str">
            <v>电流</v>
          </cell>
          <cell r="E5253">
            <v>0</v>
          </cell>
        </row>
        <row r="5254">
          <cell r="C5254" t="str">
            <v>平直线</v>
          </cell>
          <cell r="D5254" t="str">
            <v>电流</v>
          </cell>
          <cell r="E5254">
            <v>0</v>
          </cell>
        </row>
        <row r="5255">
          <cell r="C5255" t="str">
            <v>虹孟线</v>
          </cell>
          <cell r="D5255" t="str">
            <v>电流</v>
          </cell>
          <cell r="E5255">
            <v>0</v>
          </cell>
        </row>
        <row r="5256">
          <cell r="C5256" t="str">
            <v>章枣线</v>
          </cell>
          <cell r="D5256" t="str">
            <v>电流</v>
          </cell>
          <cell r="E5256">
            <v>0</v>
          </cell>
        </row>
        <row r="5257">
          <cell r="C5257" t="str">
            <v>平孝线</v>
          </cell>
          <cell r="D5257" t="str">
            <v>电流</v>
          </cell>
          <cell r="E5257">
            <v>0</v>
          </cell>
        </row>
        <row r="5258">
          <cell r="C5258" t="str">
            <v>韩郭线</v>
          </cell>
          <cell r="D5258" t="str">
            <v>电流</v>
          </cell>
          <cell r="E5258">
            <v>0</v>
          </cell>
        </row>
        <row r="5259">
          <cell r="C5259" t="str">
            <v>平孝线</v>
          </cell>
          <cell r="D5259" t="str">
            <v>电流</v>
          </cell>
          <cell r="E5259">
            <v>0</v>
          </cell>
        </row>
        <row r="5260">
          <cell r="C5260" t="str">
            <v>平孝线</v>
          </cell>
          <cell r="D5260" t="str">
            <v>电流</v>
          </cell>
          <cell r="E5260">
            <v>0</v>
          </cell>
        </row>
        <row r="5261">
          <cell r="C5261" t="str">
            <v>平铝线</v>
          </cell>
          <cell r="D5261" t="str">
            <v>电流</v>
          </cell>
          <cell r="E5261">
            <v>0</v>
          </cell>
        </row>
        <row r="5262">
          <cell r="C5262" t="str">
            <v>平铝线</v>
          </cell>
          <cell r="D5262" t="str">
            <v>电流</v>
          </cell>
          <cell r="E5262">
            <v>0</v>
          </cell>
        </row>
        <row r="5263">
          <cell r="C5263" t="str">
            <v>万姜线</v>
          </cell>
          <cell r="D5263" t="str">
            <v>电流</v>
          </cell>
          <cell r="E5263">
            <v>0</v>
          </cell>
        </row>
        <row r="5264">
          <cell r="C5264" t="str">
            <v>平铝线</v>
          </cell>
          <cell r="D5264" t="str">
            <v>电流</v>
          </cell>
          <cell r="E5264">
            <v>0</v>
          </cell>
        </row>
        <row r="5265">
          <cell r="C5265" t="str">
            <v>平胡线</v>
          </cell>
          <cell r="D5265" t="str">
            <v>电流</v>
          </cell>
          <cell r="E5265">
            <v>0</v>
          </cell>
        </row>
        <row r="5266">
          <cell r="C5266" t="str">
            <v>平胡线</v>
          </cell>
          <cell r="D5266" t="str">
            <v>电流</v>
          </cell>
          <cell r="E5266">
            <v>0</v>
          </cell>
        </row>
        <row r="5267">
          <cell r="C5267" t="str">
            <v>平胡线</v>
          </cell>
          <cell r="D5267" t="str">
            <v>电流</v>
          </cell>
          <cell r="E5267">
            <v>0</v>
          </cell>
        </row>
        <row r="5268">
          <cell r="C5268" t="str">
            <v>玫北线</v>
          </cell>
          <cell r="D5268" t="str">
            <v>电流</v>
          </cell>
          <cell r="E5268">
            <v>0</v>
          </cell>
        </row>
        <row r="5269">
          <cell r="C5269" t="str">
            <v>玫北线</v>
          </cell>
          <cell r="D5269" t="str">
            <v>电流</v>
          </cell>
          <cell r="E5269">
            <v>0</v>
          </cell>
        </row>
        <row r="5270">
          <cell r="C5270" t="str">
            <v>玫北线</v>
          </cell>
          <cell r="D5270" t="str">
            <v>电流</v>
          </cell>
          <cell r="E5270">
            <v>0</v>
          </cell>
        </row>
        <row r="5271">
          <cell r="C5271" t="str">
            <v>茂普线</v>
          </cell>
          <cell r="D5271" t="str">
            <v>电流</v>
          </cell>
          <cell r="E5271">
            <v>0</v>
          </cell>
        </row>
        <row r="5272">
          <cell r="C5272" t="str">
            <v>茂普线</v>
          </cell>
          <cell r="D5272" t="str">
            <v>电流</v>
          </cell>
          <cell r="E5272">
            <v>0</v>
          </cell>
        </row>
        <row r="5273">
          <cell r="C5273" t="str">
            <v>英南线</v>
          </cell>
          <cell r="D5273" t="str">
            <v>电流</v>
          </cell>
          <cell r="E5273">
            <v>0</v>
          </cell>
        </row>
        <row r="5274">
          <cell r="C5274" t="str">
            <v>历田线</v>
          </cell>
          <cell r="D5274" t="str">
            <v>电流</v>
          </cell>
          <cell r="E5274">
            <v>0</v>
          </cell>
        </row>
        <row r="5275">
          <cell r="C5275" t="str">
            <v>茂普线</v>
          </cell>
          <cell r="D5275" t="str">
            <v>电流</v>
          </cell>
          <cell r="E5275">
            <v>0</v>
          </cell>
        </row>
        <row r="5276">
          <cell r="C5276" t="str">
            <v>照石线</v>
          </cell>
          <cell r="D5276" t="str">
            <v>电流</v>
          </cell>
          <cell r="E5276">
            <v>0</v>
          </cell>
        </row>
        <row r="5277">
          <cell r="C5277" t="str">
            <v>隆山线</v>
          </cell>
          <cell r="D5277" t="str">
            <v>电流</v>
          </cell>
          <cell r="E5277">
            <v>0</v>
          </cell>
        </row>
        <row r="5278">
          <cell r="C5278" t="str">
            <v>姚山线</v>
          </cell>
          <cell r="D5278" t="str">
            <v>电流</v>
          </cell>
          <cell r="E5278">
            <v>0</v>
          </cell>
        </row>
        <row r="5279">
          <cell r="C5279" t="str">
            <v>隆山线</v>
          </cell>
          <cell r="D5279" t="str">
            <v>电流</v>
          </cell>
          <cell r="E5279">
            <v>0</v>
          </cell>
        </row>
        <row r="5280">
          <cell r="C5280" t="str">
            <v>绣宁线</v>
          </cell>
          <cell r="D5280" t="str">
            <v>电流</v>
          </cell>
          <cell r="E5280">
            <v>0</v>
          </cell>
        </row>
        <row r="5281">
          <cell r="C5281" t="str">
            <v>经七Ⅱ线</v>
          </cell>
          <cell r="D5281" t="str">
            <v>电流</v>
          </cell>
          <cell r="E5281">
            <v>0</v>
          </cell>
        </row>
        <row r="5282">
          <cell r="C5282" t="str">
            <v>隆山线</v>
          </cell>
          <cell r="D5282" t="str">
            <v>电流</v>
          </cell>
          <cell r="E5282">
            <v>0</v>
          </cell>
        </row>
        <row r="5283">
          <cell r="C5283" t="str">
            <v>隆南线</v>
          </cell>
          <cell r="D5283" t="str">
            <v>电流</v>
          </cell>
          <cell r="E5283">
            <v>0</v>
          </cell>
        </row>
        <row r="5284">
          <cell r="C5284" t="str">
            <v>隆南线</v>
          </cell>
          <cell r="D5284" t="str">
            <v>电流</v>
          </cell>
          <cell r="E5284">
            <v>0</v>
          </cell>
        </row>
        <row r="5285">
          <cell r="C5285" t="str">
            <v>门东线</v>
          </cell>
          <cell r="D5285" t="str">
            <v>电流</v>
          </cell>
          <cell r="E5285">
            <v>0</v>
          </cell>
        </row>
        <row r="5286">
          <cell r="C5286" t="str">
            <v>隆南线</v>
          </cell>
          <cell r="D5286" t="str">
            <v>电流</v>
          </cell>
          <cell r="E5286">
            <v>0</v>
          </cell>
        </row>
        <row r="5287">
          <cell r="C5287" t="str">
            <v>康回线</v>
          </cell>
          <cell r="D5287" t="str">
            <v>电流</v>
          </cell>
          <cell r="E5287">
            <v>0</v>
          </cell>
        </row>
        <row r="5288">
          <cell r="C5288" t="str">
            <v>正汽线</v>
          </cell>
          <cell r="D5288" t="str">
            <v>电流</v>
          </cell>
          <cell r="E5288">
            <v>0</v>
          </cell>
        </row>
        <row r="5289">
          <cell r="C5289" t="str">
            <v>康回线</v>
          </cell>
          <cell r="D5289" t="str">
            <v>电流</v>
          </cell>
          <cell r="E5289">
            <v>0</v>
          </cell>
        </row>
        <row r="5290">
          <cell r="C5290" t="str">
            <v>隆九线</v>
          </cell>
          <cell r="D5290" t="str">
            <v>电流</v>
          </cell>
          <cell r="E5290">
            <v>0</v>
          </cell>
        </row>
        <row r="5291">
          <cell r="C5291" t="str">
            <v>隆九线</v>
          </cell>
          <cell r="D5291" t="str">
            <v>电流</v>
          </cell>
          <cell r="E5291">
            <v>0</v>
          </cell>
        </row>
        <row r="5292">
          <cell r="C5292" t="str">
            <v>党热线</v>
          </cell>
          <cell r="D5292" t="str">
            <v>电流</v>
          </cell>
          <cell r="E5292">
            <v>0</v>
          </cell>
        </row>
        <row r="5293">
          <cell r="C5293" t="str">
            <v>隆九线</v>
          </cell>
          <cell r="D5293" t="str">
            <v>电流</v>
          </cell>
          <cell r="E5293">
            <v>0</v>
          </cell>
        </row>
        <row r="5294">
          <cell r="C5294" t="str">
            <v>康回线</v>
          </cell>
          <cell r="D5294" t="str">
            <v>电流</v>
          </cell>
          <cell r="E5294">
            <v>0</v>
          </cell>
        </row>
        <row r="5295">
          <cell r="C5295" t="str">
            <v>历钢Ⅱ线</v>
          </cell>
          <cell r="D5295" t="str">
            <v>电流</v>
          </cell>
          <cell r="E5295">
            <v>0</v>
          </cell>
        </row>
        <row r="5296">
          <cell r="C5296" t="str">
            <v>康回线</v>
          </cell>
          <cell r="D5296" t="str">
            <v>电流</v>
          </cell>
          <cell r="E5296">
            <v>0</v>
          </cell>
        </row>
        <row r="5297">
          <cell r="C5297" t="str">
            <v>历钢Ⅱ线</v>
          </cell>
          <cell r="D5297" t="str">
            <v>电流</v>
          </cell>
          <cell r="E5297">
            <v>0</v>
          </cell>
        </row>
        <row r="5298">
          <cell r="C5298" t="str">
            <v>康回线</v>
          </cell>
          <cell r="D5298" t="str">
            <v>电流</v>
          </cell>
          <cell r="E5298">
            <v>0</v>
          </cell>
        </row>
        <row r="5299">
          <cell r="C5299" t="str">
            <v>韩鹰线</v>
          </cell>
          <cell r="D5299" t="str">
            <v>电流</v>
          </cell>
          <cell r="E5299">
            <v>0</v>
          </cell>
        </row>
        <row r="5300">
          <cell r="C5300" t="str">
            <v>电蔡线</v>
          </cell>
          <cell r="D5300" t="str">
            <v>电流</v>
          </cell>
          <cell r="E5300">
            <v>0</v>
          </cell>
        </row>
        <row r="5301">
          <cell r="C5301" t="str">
            <v>电蔡线</v>
          </cell>
          <cell r="D5301" t="str">
            <v>电流</v>
          </cell>
          <cell r="E5301">
            <v>0</v>
          </cell>
        </row>
        <row r="5302">
          <cell r="C5302" t="str">
            <v>电蔡线</v>
          </cell>
          <cell r="D5302" t="str">
            <v>电流</v>
          </cell>
          <cell r="E5302">
            <v>0</v>
          </cell>
        </row>
        <row r="5303">
          <cell r="C5303" t="str">
            <v>隆领线</v>
          </cell>
          <cell r="D5303" t="str">
            <v>电流</v>
          </cell>
          <cell r="E5303">
            <v>0</v>
          </cell>
        </row>
        <row r="5304">
          <cell r="C5304" t="str">
            <v>电蔡线</v>
          </cell>
          <cell r="D5304" t="str">
            <v>电流</v>
          </cell>
          <cell r="E5304">
            <v>0</v>
          </cell>
        </row>
        <row r="5305">
          <cell r="C5305" t="str">
            <v>党西线</v>
          </cell>
          <cell r="D5305" t="str">
            <v>电流</v>
          </cell>
          <cell r="E5305">
            <v>0</v>
          </cell>
        </row>
        <row r="5306">
          <cell r="C5306" t="str">
            <v>党热线</v>
          </cell>
          <cell r="D5306" t="str">
            <v>电流</v>
          </cell>
          <cell r="E5306">
            <v>0</v>
          </cell>
        </row>
        <row r="5307">
          <cell r="C5307" t="str">
            <v>党热线</v>
          </cell>
          <cell r="D5307" t="str">
            <v>电流</v>
          </cell>
          <cell r="E5307">
            <v>0</v>
          </cell>
        </row>
        <row r="5308">
          <cell r="C5308" t="str">
            <v>百体线</v>
          </cell>
          <cell r="D5308" t="str">
            <v>电流</v>
          </cell>
          <cell r="E5308">
            <v>0</v>
          </cell>
        </row>
        <row r="5309">
          <cell r="C5309" t="str">
            <v>百体线</v>
          </cell>
          <cell r="D5309" t="str">
            <v>电流</v>
          </cell>
          <cell r="E5309">
            <v>0</v>
          </cell>
        </row>
        <row r="5310">
          <cell r="C5310" t="str">
            <v>百章线</v>
          </cell>
          <cell r="D5310" t="str">
            <v>电流</v>
          </cell>
          <cell r="E5310">
            <v>0</v>
          </cell>
        </row>
        <row r="5311">
          <cell r="C5311" t="str">
            <v>百章线</v>
          </cell>
          <cell r="D5311" t="str">
            <v>电流</v>
          </cell>
          <cell r="E5311">
            <v>0</v>
          </cell>
        </row>
        <row r="5312">
          <cell r="C5312" t="str">
            <v>百体线</v>
          </cell>
          <cell r="D5312" t="str">
            <v>电流</v>
          </cell>
          <cell r="E5312">
            <v>0</v>
          </cell>
        </row>
        <row r="5313">
          <cell r="C5313" t="str">
            <v>百江线</v>
          </cell>
          <cell r="D5313" t="str">
            <v>电流</v>
          </cell>
          <cell r="E5313">
            <v>0</v>
          </cell>
        </row>
        <row r="5314">
          <cell r="C5314" t="str">
            <v>百江线</v>
          </cell>
          <cell r="D5314" t="str">
            <v>电流</v>
          </cell>
          <cell r="E5314">
            <v>0</v>
          </cell>
        </row>
        <row r="5315">
          <cell r="C5315" t="str">
            <v>隆领线</v>
          </cell>
          <cell r="D5315" t="str">
            <v>电流</v>
          </cell>
          <cell r="E5315">
            <v>0</v>
          </cell>
        </row>
        <row r="5316">
          <cell r="C5316" t="str">
            <v>百江线</v>
          </cell>
          <cell r="D5316" t="str">
            <v>电流</v>
          </cell>
          <cell r="E5316">
            <v>0</v>
          </cell>
        </row>
        <row r="5317">
          <cell r="C5317" t="str">
            <v>百贺线</v>
          </cell>
          <cell r="D5317" t="str">
            <v>电流</v>
          </cell>
          <cell r="E5317">
            <v>0</v>
          </cell>
        </row>
        <row r="5318">
          <cell r="C5318" t="str">
            <v>百贺线</v>
          </cell>
          <cell r="D5318" t="str">
            <v>电流</v>
          </cell>
          <cell r="E5318">
            <v>0</v>
          </cell>
        </row>
        <row r="5319">
          <cell r="C5319" t="str">
            <v>百贺线</v>
          </cell>
          <cell r="D5319" t="str">
            <v>电流</v>
          </cell>
          <cell r="E5319">
            <v>0</v>
          </cell>
        </row>
        <row r="5320">
          <cell r="C5320" t="str">
            <v>百贺线</v>
          </cell>
          <cell r="D5320" t="str">
            <v>电流</v>
          </cell>
          <cell r="E5320">
            <v>0</v>
          </cell>
        </row>
        <row r="5321">
          <cell r="C5321" t="str">
            <v>鹊回线</v>
          </cell>
          <cell r="D5321" t="str">
            <v>电流</v>
          </cell>
          <cell r="E5321">
            <v>0</v>
          </cell>
        </row>
        <row r="5322">
          <cell r="C5322" t="str">
            <v>康流线</v>
          </cell>
          <cell r="D5322" t="str">
            <v>电流</v>
          </cell>
          <cell r="E5322">
            <v>0</v>
          </cell>
        </row>
        <row r="5323">
          <cell r="C5323" t="str">
            <v>百蔡Ⅰ线</v>
          </cell>
          <cell r="D5323" t="str">
            <v>电流</v>
          </cell>
          <cell r="E5323">
            <v>0</v>
          </cell>
        </row>
        <row r="5324">
          <cell r="C5324" t="str">
            <v>百蔡Ⅰ线</v>
          </cell>
          <cell r="D5324" t="str">
            <v>电流</v>
          </cell>
          <cell r="E5324">
            <v>0</v>
          </cell>
        </row>
        <row r="5325">
          <cell r="C5325" t="str">
            <v>康鑫Ⅰ线</v>
          </cell>
          <cell r="D5325" t="str">
            <v>电流</v>
          </cell>
          <cell r="E5325">
            <v>0</v>
          </cell>
        </row>
        <row r="5326">
          <cell r="C5326" t="str">
            <v>百蔡Ⅰ线</v>
          </cell>
          <cell r="D5326" t="str">
            <v>电流</v>
          </cell>
          <cell r="E5326">
            <v>0</v>
          </cell>
        </row>
        <row r="5327">
          <cell r="C5327" t="str">
            <v>山府线</v>
          </cell>
          <cell r="D5327" t="str">
            <v>电流</v>
          </cell>
          <cell r="E5327">
            <v>0</v>
          </cell>
        </row>
        <row r="5328">
          <cell r="C5328" t="str">
            <v>青万线</v>
          </cell>
          <cell r="D5328" t="str">
            <v>电流</v>
          </cell>
          <cell r="E5328">
            <v>0</v>
          </cell>
        </row>
        <row r="5329">
          <cell r="C5329" t="str">
            <v>山济线</v>
          </cell>
          <cell r="D5329" t="str">
            <v>电流</v>
          </cell>
          <cell r="E5329">
            <v>0</v>
          </cell>
        </row>
        <row r="5330">
          <cell r="C5330" t="str">
            <v>百蔡Ⅰ线</v>
          </cell>
          <cell r="D5330" t="str">
            <v>电流</v>
          </cell>
          <cell r="E5330">
            <v>0</v>
          </cell>
        </row>
        <row r="5331">
          <cell r="C5331" t="str">
            <v>百埠Ⅱ线</v>
          </cell>
          <cell r="D5331" t="str">
            <v>电流</v>
          </cell>
          <cell r="E5331">
            <v>0</v>
          </cell>
        </row>
        <row r="5332">
          <cell r="C5332" t="str">
            <v>百埠Ⅱ线</v>
          </cell>
          <cell r="D5332" t="str">
            <v>电流</v>
          </cell>
          <cell r="E5332">
            <v>0</v>
          </cell>
        </row>
        <row r="5333">
          <cell r="C5333" t="str">
            <v>百埠Ⅱ线</v>
          </cell>
          <cell r="D5333" t="str">
            <v>电流</v>
          </cell>
          <cell r="E5333">
            <v>0</v>
          </cell>
        </row>
        <row r="5334">
          <cell r="C5334" t="str">
            <v>百埠Ⅱ线</v>
          </cell>
          <cell r="D5334" t="str">
            <v>电流</v>
          </cell>
          <cell r="E5334">
            <v>0</v>
          </cell>
        </row>
        <row r="5335">
          <cell r="C5335" t="str">
            <v>章枣线</v>
          </cell>
          <cell r="D5335" t="str">
            <v>电流</v>
          </cell>
          <cell r="E5335">
            <v>0</v>
          </cell>
        </row>
        <row r="5336">
          <cell r="C5336" t="str">
            <v>康流线</v>
          </cell>
          <cell r="D5336" t="str">
            <v>电流</v>
          </cell>
          <cell r="E5336">
            <v>0</v>
          </cell>
        </row>
        <row r="5337">
          <cell r="C5337" t="str">
            <v>韩电线</v>
          </cell>
          <cell r="D5337" t="str">
            <v>电流</v>
          </cell>
          <cell r="E5337">
            <v>0</v>
          </cell>
        </row>
        <row r="5338">
          <cell r="C5338" t="str">
            <v>商铺线</v>
          </cell>
          <cell r="D5338" t="str">
            <v>电流</v>
          </cell>
          <cell r="E5338">
            <v>0</v>
          </cell>
        </row>
        <row r="5339">
          <cell r="C5339" t="str">
            <v>商西线</v>
          </cell>
          <cell r="D5339" t="str">
            <v>电流</v>
          </cell>
          <cell r="E5339">
            <v>0</v>
          </cell>
        </row>
        <row r="5340">
          <cell r="C5340" t="str">
            <v>贤解线</v>
          </cell>
          <cell r="D5340" t="str">
            <v>电流</v>
          </cell>
          <cell r="E5340">
            <v>0</v>
          </cell>
        </row>
        <row r="5341">
          <cell r="C5341" t="str">
            <v>水康线</v>
          </cell>
          <cell r="D5341" t="str">
            <v>电流</v>
          </cell>
          <cell r="E5341">
            <v>0</v>
          </cell>
        </row>
        <row r="5342">
          <cell r="C5342" t="str">
            <v>韩遥线</v>
          </cell>
          <cell r="D5342" t="str">
            <v>电流</v>
          </cell>
          <cell r="E5342">
            <v>0</v>
          </cell>
        </row>
        <row r="5343">
          <cell r="C5343" t="str">
            <v>韩遥线</v>
          </cell>
          <cell r="D5343" t="str">
            <v>电流</v>
          </cell>
          <cell r="E5343">
            <v>0</v>
          </cell>
        </row>
        <row r="5344">
          <cell r="C5344" t="str">
            <v>韩郭线</v>
          </cell>
          <cell r="D5344" t="str">
            <v>电流</v>
          </cell>
          <cell r="E5344">
            <v>0</v>
          </cell>
        </row>
        <row r="5345">
          <cell r="C5345" t="str">
            <v>韩遥线</v>
          </cell>
          <cell r="D5345" t="str">
            <v>电流</v>
          </cell>
          <cell r="E5345">
            <v>0</v>
          </cell>
        </row>
        <row r="5346">
          <cell r="C5346" t="str">
            <v>河赵线</v>
          </cell>
          <cell r="D5346" t="str">
            <v>电流</v>
          </cell>
          <cell r="E5346">
            <v>0</v>
          </cell>
        </row>
        <row r="5347">
          <cell r="C5347" t="str">
            <v>河赵线</v>
          </cell>
          <cell r="D5347" t="str">
            <v>电流</v>
          </cell>
          <cell r="E5347">
            <v>0</v>
          </cell>
        </row>
        <row r="5348">
          <cell r="C5348" t="str">
            <v>照石线</v>
          </cell>
          <cell r="D5348" t="str">
            <v>电流</v>
          </cell>
          <cell r="E5348">
            <v>0</v>
          </cell>
        </row>
        <row r="5349">
          <cell r="C5349" t="str">
            <v>岭义线</v>
          </cell>
          <cell r="D5349" t="str">
            <v>电流</v>
          </cell>
          <cell r="E5349">
            <v>0</v>
          </cell>
        </row>
        <row r="5350">
          <cell r="C5350" t="str">
            <v>历田线</v>
          </cell>
          <cell r="D5350" t="str">
            <v>电流</v>
          </cell>
          <cell r="E5350">
            <v>0</v>
          </cell>
        </row>
        <row r="5351">
          <cell r="C5351" t="str">
            <v>岭舜线</v>
          </cell>
          <cell r="D5351" t="str">
            <v>电流</v>
          </cell>
          <cell r="E5351">
            <v>0</v>
          </cell>
        </row>
        <row r="5352">
          <cell r="C5352" t="str">
            <v>虹梁线</v>
          </cell>
          <cell r="D5352" t="str">
            <v>电流</v>
          </cell>
          <cell r="E5352">
            <v>0</v>
          </cell>
        </row>
        <row r="5353">
          <cell r="C5353" t="str">
            <v>庄济线</v>
          </cell>
          <cell r="D5353" t="str">
            <v>电流</v>
          </cell>
          <cell r="E5353">
            <v>0</v>
          </cell>
        </row>
        <row r="5354">
          <cell r="C5354" t="str">
            <v>庄风线</v>
          </cell>
          <cell r="D5354" t="str">
            <v>电流</v>
          </cell>
          <cell r="E5354">
            <v>0</v>
          </cell>
        </row>
        <row r="5355">
          <cell r="C5355" t="str">
            <v>万巷线</v>
          </cell>
          <cell r="D5355" t="str">
            <v>电流</v>
          </cell>
          <cell r="E5355">
            <v>0</v>
          </cell>
        </row>
        <row r="5356">
          <cell r="C5356" t="str">
            <v>虹孟线</v>
          </cell>
          <cell r="D5356" t="str">
            <v>电流</v>
          </cell>
          <cell r="E5356">
            <v>0</v>
          </cell>
        </row>
        <row r="5357">
          <cell r="C5357" t="str">
            <v>虹梁线</v>
          </cell>
          <cell r="D5357" t="str">
            <v>电流</v>
          </cell>
          <cell r="E5357">
            <v>0</v>
          </cell>
        </row>
        <row r="5358">
          <cell r="C5358" t="str">
            <v>岭义线</v>
          </cell>
          <cell r="D5358" t="str">
            <v>电流</v>
          </cell>
          <cell r="E5358">
            <v>0</v>
          </cell>
        </row>
        <row r="5359">
          <cell r="C5359" t="str">
            <v>虹孟线</v>
          </cell>
          <cell r="D5359" t="str">
            <v>电流</v>
          </cell>
          <cell r="E5359">
            <v>0</v>
          </cell>
        </row>
        <row r="5360">
          <cell r="C5360" t="str">
            <v>庄金线</v>
          </cell>
          <cell r="D5360" t="str">
            <v>电流</v>
          </cell>
          <cell r="E5360">
            <v>0</v>
          </cell>
        </row>
        <row r="5361">
          <cell r="C5361" t="str">
            <v>电昭线</v>
          </cell>
          <cell r="D5361" t="str">
            <v>电流</v>
          </cell>
          <cell r="E5361">
            <v>0</v>
          </cell>
        </row>
        <row r="5362">
          <cell r="C5362" t="str">
            <v>康鑫Ⅰ线</v>
          </cell>
          <cell r="D5362" t="str">
            <v>电流</v>
          </cell>
          <cell r="E5362">
            <v>0</v>
          </cell>
        </row>
        <row r="5363">
          <cell r="C5363" t="str">
            <v>岭义线</v>
          </cell>
          <cell r="D5363" t="str">
            <v>电流</v>
          </cell>
          <cell r="E5363">
            <v>0</v>
          </cell>
        </row>
        <row r="5364">
          <cell r="C5364" t="str">
            <v>望领线</v>
          </cell>
          <cell r="D5364" t="str">
            <v>电流</v>
          </cell>
          <cell r="E5364">
            <v>0</v>
          </cell>
        </row>
        <row r="5365">
          <cell r="C5365" t="str">
            <v>岭舜线</v>
          </cell>
          <cell r="D5365" t="str">
            <v>电流</v>
          </cell>
          <cell r="E5365">
            <v>0</v>
          </cell>
        </row>
        <row r="5366">
          <cell r="C5366" t="str">
            <v>回陈线</v>
          </cell>
          <cell r="D5366" t="str">
            <v>电流</v>
          </cell>
          <cell r="E5366">
            <v>0</v>
          </cell>
        </row>
        <row r="5367">
          <cell r="C5367" t="str">
            <v>回陈线</v>
          </cell>
          <cell r="D5367" t="str">
            <v>电流</v>
          </cell>
          <cell r="E5367">
            <v>0</v>
          </cell>
        </row>
        <row r="5368">
          <cell r="C5368" t="str">
            <v>电蔡线</v>
          </cell>
          <cell r="D5368" t="str">
            <v>电流</v>
          </cell>
          <cell r="E5368">
            <v>0</v>
          </cell>
        </row>
        <row r="5369">
          <cell r="C5369" t="str">
            <v>百李线</v>
          </cell>
          <cell r="D5369" t="str">
            <v>电流</v>
          </cell>
          <cell r="E5369">
            <v>0</v>
          </cell>
        </row>
        <row r="5370">
          <cell r="C5370" t="str">
            <v>历田线</v>
          </cell>
          <cell r="D5370" t="str">
            <v>电流</v>
          </cell>
          <cell r="E5370">
            <v>0</v>
          </cell>
        </row>
        <row r="5371">
          <cell r="C5371" t="str">
            <v>中新线</v>
          </cell>
          <cell r="D5371" t="str">
            <v>电流</v>
          </cell>
          <cell r="E5371">
            <v>0</v>
          </cell>
        </row>
        <row r="5372">
          <cell r="C5372" t="str">
            <v>(已退运)许府线</v>
          </cell>
          <cell r="D5372" t="str">
            <v>电流</v>
          </cell>
          <cell r="E5372">
            <v>0</v>
          </cell>
        </row>
        <row r="5373">
          <cell r="C5373" t="str">
            <v>科暄线</v>
          </cell>
          <cell r="D5373" t="str">
            <v>电流</v>
          </cell>
          <cell r="E5373">
            <v>0</v>
          </cell>
        </row>
        <row r="5374">
          <cell r="C5374" t="str">
            <v>(已退运)港潘线</v>
          </cell>
          <cell r="D5374" t="str">
            <v>电流</v>
          </cell>
          <cell r="E5374">
            <v>0</v>
          </cell>
        </row>
        <row r="5375">
          <cell r="C5375" t="str">
            <v>岭远线</v>
          </cell>
          <cell r="D5375" t="str">
            <v>电流</v>
          </cell>
          <cell r="E5375">
            <v>0</v>
          </cell>
        </row>
        <row r="5376">
          <cell r="C5376" t="str">
            <v>百章线</v>
          </cell>
          <cell r="D5376" t="str">
            <v>电流</v>
          </cell>
          <cell r="E5376">
            <v>0</v>
          </cell>
        </row>
        <row r="5377">
          <cell r="C5377" t="str">
            <v>百章线</v>
          </cell>
          <cell r="D5377" t="str">
            <v>电流</v>
          </cell>
          <cell r="E5377">
            <v>0</v>
          </cell>
        </row>
        <row r="5378">
          <cell r="C5378" t="str">
            <v>百章线</v>
          </cell>
          <cell r="D5378" t="str">
            <v>电流</v>
          </cell>
          <cell r="E5378">
            <v>0</v>
          </cell>
        </row>
        <row r="5379">
          <cell r="C5379" t="str">
            <v>邢潘线</v>
          </cell>
          <cell r="D5379" t="str">
            <v>电流</v>
          </cell>
          <cell r="E5379">
            <v>0</v>
          </cell>
        </row>
        <row r="5380">
          <cell r="C5380" t="str">
            <v>隆山线</v>
          </cell>
          <cell r="D5380" t="str">
            <v>电流</v>
          </cell>
          <cell r="E5380">
            <v>0</v>
          </cell>
        </row>
        <row r="5381">
          <cell r="C5381" t="str">
            <v>跑马岭线</v>
          </cell>
          <cell r="D5381" t="str">
            <v>电流</v>
          </cell>
          <cell r="E5381">
            <v>0</v>
          </cell>
        </row>
        <row r="5382">
          <cell r="C5382" t="str">
            <v>鹊康线</v>
          </cell>
          <cell r="D5382" t="str">
            <v>电流</v>
          </cell>
          <cell r="E5382">
            <v>0</v>
          </cell>
        </row>
        <row r="5383">
          <cell r="C5383" t="str">
            <v>百旭线</v>
          </cell>
          <cell r="D5383" t="str">
            <v>电流</v>
          </cell>
          <cell r="E5383">
            <v>0</v>
          </cell>
        </row>
        <row r="5384">
          <cell r="C5384" t="str">
            <v>百旭线</v>
          </cell>
          <cell r="D5384" t="str">
            <v>电流</v>
          </cell>
          <cell r="E5384">
            <v>0</v>
          </cell>
        </row>
        <row r="5385">
          <cell r="C5385" t="str">
            <v>康回线</v>
          </cell>
          <cell r="D5385" t="str">
            <v>电流</v>
          </cell>
          <cell r="E5385">
            <v>0</v>
          </cell>
        </row>
        <row r="5386">
          <cell r="C5386" t="str">
            <v>康孟线</v>
          </cell>
          <cell r="D5386" t="str">
            <v>电流</v>
          </cell>
          <cell r="E5386">
            <v>0</v>
          </cell>
        </row>
        <row r="5387">
          <cell r="C5387" t="str">
            <v>隆山线</v>
          </cell>
          <cell r="D5387" t="str">
            <v>电流</v>
          </cell>
          <cell r="E5387">
            <v>0</v>
          </cell>
        </row>
        <row r="5388">
          <cell r="C5388" t="str">
            <v>跑马岭线</v>
          </cell>
          <cell r="D5388" t="str">
            <v>电流</v>
          </cell>
          <cell r="E5388">
            <v>0</v>
          </cell>
        </row>
        <row r="5389">
          <cell r="C5389" t="str">
            <v>清岳线</v>
          </cell>
          <cell r="D5389" t="str">
            <v>电流</v>
          </cell>
          <cell r="E5389">
            <v>0</v>
          </cell>
        </row>
        <row r="5390">
          <cell r="C5390" t="str">
            <v>(已退运)美虹线</v>
          </cell>
          <cell r="D5390" t="str">
            <v>电流</v>
          </cell>
          <cell r="E5390">
            <v>0</v>
          </cell>
        </row>
        <row r="5391">
          <cell r="C5391" t="str">
            <v>韩遥线</v>
          </cell>
          <cell r="D5391" t="str">
            <v>电流</v>
          </cell>
          <cell r="E5391">
            <v>0</v>
          </cell>
        </row>
        <row r="5392">
          <cell r="C5392" t="str">
            <v>跑马岭线</v>
          </cell>
          <cell r="D5392" t="str">
            <v>电流</v>
          </cell>
          <cell r="E5392">
            <v>0</v>
          </cell>
        </row>
        <row r="5393">
          <cell r="C5393" t="str">
            <v>百旭线</v>
          </cell>
          <cell r="D5393" t="str">
            <v>电流</v>
          </cell>
          <cell r="E5393">
            <v>0</v>
          </cell>
        </row>
        <row r="5394">
          <cell r="C5394" t="str">
            <v>党西线</v>
          </cell>
          <cell r="D5394" t="str">
            <v>电流</v>
          </cell>
          <cell r="E5394">
            <v>0</v>
          </cell>
        </row>
        <row r="5395">
          <cell r="C5395" t="str">
            <v>清岳线</v>
          </cell>
          <cell r="D5395" t="str">
            <v>电流</v>
          </cell>
          <cell r="E5395">
            <v>0</v>
          </cell>
        </row>
        <row r="5396">
          <cell r="C5396" t="str">
            <v>(已退运1)美虹线</v>
          </cell>
          <cell r="D5396" t="str">
            <v>电流</v>
          </cell>
          <cell r="E5396">
            <v>0</v>
          </cell>
        </row>
        <row r="5397">
          <cell r="C5397" t="str">
            <v>清岳线</v>
          </cell>
          <cell r="D5397" t="str">
            <v>电流</v>
          </cell>
          <cell r="E5397">
            <v>0</v>
          </cell>
        </row>
        <row r="5398">
          <cell r="C5398" t="str">
            <v>韩鹰线</v>
          </cell>
          <cell r="D5398" t="str">
            <v>电流</v>
          </cell>
          <cell r="E5398">
            <v>0</v>
          </cell>
        </row>
        <row r="5399">
          <cell r="C5399" t="str">
            <v>正鹰线</v>
          </cell>
          <cell r="D5399" t="str">
            <v>电流</v>
          </cell>
          <cell r="E5399">
            <v>0</v>
          </cell>
        </row>
        <row r="5400">
          <cell r="C5400" t="str">
            <v>正鹰线</v>
          </cell>
          <cell r="D5400" t="str">
            <v>电流</v>
          </cell>
          <cell r="E5400">
            <v>0</v>
          </cell>
        </row>
        <row r="5401">
          <cell r="C5401" t="str">
            <v>正鹰线</v>
          </cell>
          <cell r="D5401" t="str">
            <v>电流</v>
          </cell>
          <cell r="E5401">
            <v>0</v>
          </cell>
        </row>
        <row r="5402">
          <cell r="C5402" t="str">
            <v>正鹰线</v>
          </cell>
          <cell r="D5402" t="str">
            <v>电流</v>
          </cell>
          <cell r="E5402">
            <v>0</v>
          </cell>
        </row>
        <row r="5403">
          <cell r="C5403" t="str">
            <v>姚东线</v>
          </cell>
          <cell r="D5403" t="str">
            <v>电流</v>
          </cell>
          <cell r="E5403">
            <v>61.5019</v>
          </cell>
        </row>
        <row r="5404">
          <cell r="C5404" t="str">
            <v>贤解线</v>
          </cell>
          <cell r="D5404" t="str">
            <v>电流</v>
          </cell>
          <cell r="E5404">
            <v>52.568</v>
          </cell>
        </row>
        <row r="5405">
          <cell r="C5405" t="str">
            <v>孟靳线</v>
          </cell>
          <cell r="D5405" t="str">
            <v>电流</v>
          </cell>
          <cell r="E5405">
            <v>38.1183</v>
          </cell>
        </row>
        <row r="5406">
          <cell r="C5406" t="str">
            <v>康靳线</v>
          </cell>
          <cell r="D5406" t="str">
            <v>电流</v>
          </cell>
          <cell r="E5406">
            <v>0</v>
          </cell>
        </row>
        <row r="5407">
          <cell r="C5407" t="str">
            <v>晶体站_1.清岳线</v>
          </cell>
          <cell r="D5407" t="str">
            <v>电流</v>
          </cell>
          <cell r="E5407">
            <v>10.9011</v>
          </cell>
        </row>
        <row r="5408">
          <cell r="C5408" t="str">
            <v>晶体站_1.玉晶线</v>
          </cell>
          <cell r="D5408" t="str">
            <v>电流</v>
          </cell>
          <cell r="E5408">
            <v>39.0329</v>
          </cell>
        </row>
        <row r="5409">
          <cell r="C5409" t="str">
            <v>经七Ⅱ线</v>
          </cell>
          <cell r="D5409" t="str">
            <v>电流</v>
          </cell>
          <cell r="E5409">
            <v>60.5533</v>
          </cell>
        </row>
        <row r="5410">
          <cell r="C5410" t="str">
            <v>经七Ⅰ线</v>
          </cell>
          <cell r="D5410" t="str">
            <v>电流</v>
          </cell>
          <cell r="E5410">
            <v>54.6446</v>
          </cell>
        </row>
        <row r="5411">
          <cell r="C5411" t="str">
            <v>隆九线</v>
          </cell>
          <cell r="D5411" t="str">
            <v>电流</v>
          </cell>
          <cell r="E5411">
            <v>33.488</v>
          </cell>
        </row>
        <row r="5412">
          <cell r="C5412" t="str">
            <v>党九线</v>
          </cell>
          <cell r="D5412" t="str">
            <v>电流</v>
          </cell>
          <cell r="E5412">
            <v>60.2345</v>
          </cell>
        </row>
        <row r="5413">
          <cell r="C5413" t="str">
            <v>志开线</v>
          </cell>
          <cell r="D5413" t="str">
            <v>电流</v>
          </cell>
          <cell r="E5413">
            <v>44.28</v>
          </cell>
        </row>
        <row r="5414">
          <cell r="C5414" t="str">
            <v>姚开线</v>
          </cell>
          <cell r="D5414" t="str">
            <v>电流</v>
          </cell>
          <cell r="E5414">
            <v>27</v>
          </cell>
        </row>
        <row r="5415">
          <cell r="C5415" t="str">
            <v>开牵线</v>
          </cell>
          <cell r="D5415" t="str">
            <v>电流</v>
          </cell>
          <cell r="E5415">
            <v>19.274</v>
          </cell>
        </row>
        <row r="5416">
          <cell r="C5416" t="str">
            <v>济开线</v>
          </cell>
          <cell r="D5416" t="str">
            <v>电流</v>
          </cell>
          <cell r="E5416">
            <v>35.2656</v>
          </cell>
        </row>
        <row r="5417">
          <cell r="C5417" t="str">
            <v>黄开Ⅱ线</v>
          </cell>
          <cell r="D5417" t="str">
            <v>电流</v>
          </cell>
          <cell r="E5417">
            <v>86.9933</v>
          </cell>
        </row>
        <row r="5418">
          <cell r="C5418" t="str">
            <v>滩开线</v>
          </cell>
          <cell r="D5418" t="str">
            <v>电流</v>
          </cell>
          <cell r="E5418">
            <v>57.6</v>
          </cell>
        </row>
        <row r="5419">
          <cell r="C5419" t="str">
            <v>开王线</v>
          </cell>
          <cell r="D5419" t="str">
            <v>电流</v>
          </cell>
          <cell r="E5419">
            <v>51.4</v>
          </cell>
        </row>
        <row r="5420">
          <cell r="C5420" t="str">
            <v>开田线</v>
          </cell>
          <cell r="D5420" t="str">
            <v>电流</v>
          </cell>
          <cell r="E5420">
            <v>46.7</v>
          </cell>
        </row>
        <row r="5421">
          <cell r="C5421" t="str">
            <v>开马线</v>
          </cell>
          <cell r="D5421" t="str">
            <v>电流</v>
          </cell>
          <cell r="E5421">
            <v>28.2</v>
          </cell>
        </row>
        <row r="5422">
          <cell r="C5422" t="str">
            <v>黄开Ⅰ线</v>
          </cell>
          <cell r="D5422" t="str">
            <v>电流</v>
          </cell>
          <cell r="E5422">
            <v>40.3712</v>
          </cell>
        </row>
        <row r="5423">
          <cell r="C5423" t="str">
            <v>历开线</v>
          </cell>
          <cell r="D5423" t="str">
            <v>电流</v>
          </cell>
          <cell r="E5423">
            <v>68.5007</v>
          </cell>
        </row>
        <row r="5424">
          <cell r="C5424" t="str">
            <v>水康线</v>
          </cell>
          <cell r="D5424" t="str">
            <v>电流</v>
          </cell>
          <cell r="E5424">
            <v>0</v>
          </cell>
        </row>
        <row r="5425">
          <cell r="C5425" t="str">
            <v>康桥站_1.水康线</v>
          </cell>
          <cell r="D5425" t="str">
            <v>电流</v>
          </cell>
          <cell r="E5425">
            <v>11.912</v>
          </cell>
        </row>
        <row r="5426">
          <cell r="C5426" t="str">
            <v>康桥站_1.美康线</v>
          </cell>
          <cell r="D5426" t="str">
            <v>电流</v>
          </cell>
          <cell r="E5426">
            <v>0</v>
          </cell>
        </row>
        <row r="5427">
          <cell r="C5427" t="str">
            <v>旭天线</v>
          </cell>
          <cell r="D5427" t="str">
            <v>电流</v>
          </cell>
          <cell r="E5427">
            <v>6.96779</v>
          </cell>
        </row>
        <row r="5428">
          <cell r="C5428" t="str">
            <v>李天线</v>
          </cell>
          <cell r="D5428" t="str">
            <v>电流</v>
          </cell>
          <cell r="E5428">
            <v>8.32091</v>
          </cell>
        </row>
        <row r="5429">
          <cell r="C5429" t="str">
            <v>福匡线</v>
          </cell>
          <cell r="D5429" t="str">
            <v>电流</v>
          </cell>
          <cell r="E5429">
            <v>56.8074</v>
          </cell>
        </row>
        <row r="5430">
          <cell r="C5430" t="str">
            <v>美匡线</v>
          </cell>
          <cell r="D5430" t="str">
            <v>电流</v>
          </cell>
          <cell r="E5430">
            <v>52.5327</v>
          </cell>
        </row>
        <row r="5431">
          <cell r="C5431" t="str">
            <v>山福线</v>
          </cell>
          <cell r="D5431" t="str">
            <v>电流</v>
          </cell>
          <cell r="E5431">
            <v>83.2488</v>
          </cell>
        </row>
        <row r="5432">
          <cell r="C5432" t="str">
            <v>山美线</v>
          </cell>
          <cell r="D5432" t="str">
            <v>电流</v>
          </cell>
          <cell r="E5432">
            <v>0</v>
          </cell>
        </row>
        <row r="5433">
          <cell r="C5433" t="str">
            <v>山南线</v>
          </cell>
          <cell r="D5433" t="str">
            <v>电流</v>
          </cell>
          <cell r="E5433">
            <v>32.1103</v>
          </cell>
        </row>
        <row r="5434">
          <cell r="C5434" t="str">
            <v>山济线</v>
          </cell>
          <cell r="D5434" t="str">
            <v>电流</v>
          </cell>
          <cell r="E5434">
            <v>97.6036</v>
          </cell>
        </row>
        <row r="5435">
          <cell r="C5435" t="str">
            <v>山峨线</v>
          </cell>
          <cell r="D5435" t="str">
            <v>电流</v>
          </cell>
          <cell r="E5435">
            <v>16.6714</v>
          </cell>
        </row>
        <row r="5436">
          <cell r="C5436" t="str">
            <v>山西线</v>
          </cell>
          <cell r="D5436" t="str">
            <v>电流</v>
          </cell>
          <cell r="E5436">
            <v>52.4844</v>
          </cell>
        </row>
        <row r="5437">
          <cell r="C5437" t="str">
            <v>山北线</v>
          </cell>
          <cell r="D5437" t="str">
            <v>电流</v>
          </cell>
          <cell r="E5437">
            <v>3.12941</v>
          </cell>
        </row>
        <row r="5438">
          <cell r="C5438" t="str">
            <v>山金线</v>
          </cell>
          <cell r="D5438" t="str">
            <v>电流</v>
          </cell>
          <cell r="E5438">
            <v>0</v>
          </cell>
        </row>
        <row r="5439">
          <cell r="C5439" t="str">
            <v>山府线</v>
          </cell>
          <cell r="D5439" t="str">
            <v>电流</v>
          </cell>
          <cell r="E5439">
            <v>0</v>
          </cell>
        </row>
        <row r="5440">
          <cell r="C5440" t="str">
            <v>齐山线</v>
          </cell>
          <cell r="D5440" t="str">
            <v>电流</v>
          </cell>
          <cell r="E5440">
            <v>143.229</v>
          </cell>
        </row>
        <row r="5441">
          <cell r="C5441" t="str">
            <v>玉山线</v>
          </cell>
          <cell r="D5441" t="str">
            <v>电流</v>
          </cell>
          <cell r="E5441">
            <v>0</v>
          </cell>
        </row>
        <row r="5442">
          <cell r="C5442" t="str">
            <v>崮山线</v>
          </cell>
          <cell r="D5442" t="str">
            <v>电流</v>
          </cell>
          <cell r="E5442">
            <v>0</v>
          </cell>
        </row>
        <row r="5443">
          <cell r="C5443" t="str">
            <v>开王线</v>
          </cell>
          <cell r="D5443" t="str">
            <v>电流</v>
          </cell>
          <cell r="E5443">
            <v>58.7</v>
          </cell>
        </row>
        <row r="5444">
          <cell r="C5444" t="str">
            <v>历田线</v>
          </cell>
          <cell r="D5444" t="str">
            <v>电流</v>
          </cell>
          <cell r="E5444">
            <v>22.9953</v>
          </cell>
        </row>
        <row r="5445">
          <cell r="C5445" t="str">
            <v>韩鲍线</v>
          </cell>
          <cell r="D5445" t="str">
            <v>电流</v>
          </cell>
          <cell r="E5445">
            <v>31.7169</v>
          </cell>
        </row>
        <row r="5446">
          <cell r="C5446" t="str">
            <v>历鲍线</v>
          </cell>
          <cell r="D5446" t="str">
            <v>电流</v>
          </cell>
          <cell r="E5446">
            <v>29.9408</v>
          </cell>
        </row>
        <row r="5447">
          <cell r="C5447" t="str">
            <v>科彩线</v>
          </cell>
          <cell r="D5447" t="str">
            <v>电流</v>
          </cell>
          <cell r="E5447">
            <v>9.64195</v>
          </cell>
        </row>
        <row r="5448">
          <cell r="C5448" t="str">
            <v>西彩线</v>
          </cell>
          <cell r="D5448" t="str">
            <v>电流</v>
          </cell>
          <cell r="E5448">
            <v>53.3723</v>
          </cell>
        </row>
        <row r="5449">
          <cell r="C5449" t="str">
            <v>港彩线</v>
          </cell>
          <cell r="D5449" t="str">
            <v>电流</v>
          </cell>
          <cell r="E5449">
            <v>3.31435</v>
          </cell>
        </row>
        <row r="5450">
          <cell r="C5450" t="str">
            <v>邢武线</v>
          </cell>
          <cell r="D5450" t="str">
            <v>电流</v>
          </cell>
          <cell r="E5450">
            <v>0</v>
          </cell>
        </row>
        <row r="5451">
          <cell r="C5451" t="str">
            <v>港鸣线</v>
          </cell>
          <cell r="D5451" t="str">
            <v>电流</v>
          </cell>
          <cell r="E5451">
            <v>38.88</v>
          </cell>
        </row>
        <row r="5452">
          <cell r="C5452" t="str">
            <v>岭鸣线</v>
          </cell>
          <cell r="D5452" t="str">
            <v>电流</v>
          </cell>
          <cell r="E5452">
            <v>33.3527</v>
          </cell>
        </row>
        <row r="5453">
          <cell r="C5453" t="str">
            <v>(已退运)美虹线</v>
          </cell>
          <cell r="D5453" t="str">
            <v>电流</v>
          </cell>
          <cell r="E5453">
            <v>0</v>
          </cell>
        </row>
        <row r="5454">
          <cell r="C5454" t="str">
            <v>鹊盖线</v>
          </cell>
          <cell r="D5454" t="str">
            <v>电流</v>
          </cell>
          <cell r="E5454">
            <v>23.44</v>
          </cell>
        </row>
        <row r="5455">
          <cell r="C5455" t="str">
            <v>虹盖线</v>
          </cell>
          <cell r="D5455" t="str">
            <v>电流</v>
          </cell>
          <cell r="E5455">
            <v>38.68</v>
          </cell>
        </row>
        <row r="5456">
          <cell r="C5456" t="str">
            <v>潘港线</v>
          </cell>
          <cell r="D5456" t="str">
            <v>电流</v>
          </cell>
          <cell r="E5456">
            <v>33.4</v>
          </cell>
        </row>
        <row r="5457">
          <cell r="C5457" t="str">
            <v>港沟线</v>
          </cell>
          <cell r="D5457" t="str">
            <v>电流</v>
          </cell>
          <cell r="E5457">
            <v>6</v>
          </cell>
        </row>
        <row r="5458">
          <cell r="C5458" t="str">
            <v>跑马岭线</v>
          </cell>
          <cell r="D5458" t="str">
            <v>电流</v>
          </cell>
          <cell r="E5458">
            <v>0.6</v>
          </cell>
        </row>
        <row r="5459">
          <cell r="C5459" t="str">
            <v>仲柳线</v>
          </cell>
          <cell r="D5459" t="str">
            <v>电流</v>
          </cell>
          <cell r="E5459">
            <v>51.8</v>
          </cell>
        </row>
        <row r="5460">
          <cell r="C5460" t="str">
            <v>郭唐线</v>
          </cell>
          <cell r="D5460" t="str">
            <v>电流</v>
          </cell>
          <cell r="E5460">
            <v>49.056</v>
          </cell>
        </row>
        <row r="5461">
          <cell r="C5461" t="str">
            <v>正鹰线</v>
          </cell>
          <cell r="D5461" t="str">
            <v>电流</v>
          </cell>
          <cell r="E5461">
            <v>39.5178</v>
          </cell>
        </row>
        <row r="5462">
          <cell r="C5462" t="str">
            <v>韩郭线</v>
          </cell>
          <cell r="D5462" t="str">
            <v>电流</v>
          </cell>
          <cell r="E5462">
            <v>0</v>
          </cell>
        </row>
        <row r="5463">
          <cell r="C5463" t="str">
            <v>历铁Ⅱ线</v>
          </cell>
          <cell r="D5463" t="str">
            <v>电流</v>
          </cell>
          <cell r="E5463">
            <v>0</v>
          </cell>
        </row>
        <row r="5464">
          <cell r="C5464" t="str">
            <v>历铁Ⅰ线</v>
          </cell>
          <cell r="D5464" t="str">
            <v>电流</v>
          </cell>
          <cell r="E5464">
            <v>0</v>
          </cell>
        </row>
        <row r="5465">
          <cell r="C5465" t="str">
            <v>新村Ⅰ线</v>
          </cell>
          <cell r="D5465" t="str">
            <v>电流</v>
          </cell>
          <cell r="E5465">
            <v>15.9</v>
          </cell>
        </row>
        <row r="5466">
          <cell r="C5466" t="str">
            <v>新村Ⅱ线</v>
          </cell>
          <cell r="D5466" t="str">
            <v>电流</v>
          </cell>
          <cell r="E5466">
            <v>35.9</v>
          </cell>
        </row>
        <row r="5467">
          <cell r="C5467" t="str">
            <v>仲柳线</v>
          </cell>
          <cell r="D5467" t="str">
            <v>电流</v>
          </cell>
          <cell r="E5467">
            <v>65.328</v>
          </cell>
        </row>
        <row r="5468">
          <cell r="C5468" t="str">
            <v>跑马岭线</v>
          </cell>
          <cell r="D5468" t="str">
            <v>电流</v>
          </cell>
          <cell r="E5468">
            <v>95.16</v>
          </cell>
        </row>
        <row r="5469">
          <cell r="C5469" t="str">
            <v>鹊孟线</v>
          </cell>
          <cell r="D5469" t="str">
            <v>电流</v>
          </cell>
          <cell r="E5469">
            <v>0</v>
          </cell>
        </row>
        <row r="5470">
          <cell r="C5470" t="str">
            <v>孟唐线</v>
          </cell>
          <cell r="D5470" t="str">
            <v>电流</v>
          </cell>
          <cell r="E5470">
            <v>8.208</v>
          </cell>
        </row>
        <row r="5471">
          <cell r="C5471" t="str">
            <v>康孟线</v>
          </cell>
          <cell r="D5471" t="str">
            <v>电流</v>
          </cell>
          <cell r="E5471">
            <v>0</v>
          </cell>
        </row>
        <row r="5472">
          <cell r="C5472" t="str">
            <v>虹孟线</v>
          </cell>
          <cell r="D5472" t="str">
            <v>电流</v>
          </cell>
          <cell r="E5472">
            <v>66.5471</v>
          </cell>
        </row>
        <row r="5473">
          <cell r="C5473" t="str">
            <v>孟靳线</v>
          </cell>
          <cell r="D5473" t="str">
            <v>电流</v>
          </cell>
          <cell r="E5473">
            <v>36.864</v>
          </cell>
        </row>
        <row r="5474">
          <cell r="C5474" t="str">
            <v>潘港线</v>
          </cell>
          <cell r="D5474" t="str">
            <v>电流</v>
          </cell>
          <cell r="E5474">
            <v>34</v>
          </cell>
        </row>
        <row r="5475">
          <cell r="C5475" t="str">
            <v>潘石线</v>
          </cell>
          <cell r="D5475" t="str">
            <v>电流</v>
          </cell>
          <cell r="E5475">
            <v>84</v>
          </cell>
        </row>
        <row r="5476">
          <cell r="C5476" t="str">
            <v>潘齐线</v>
          </cell>
          <cell r="D5476" t="str">
            <v>电流</v>
          </cell>
          <cell r="E5476">
            <v>0</v>
          </cell>
        </row>
        <row r="5477">
          <cell r="C5477" t="str">
            <v>正潘线</v>
          </cell>
          <cell r="D5477" t="str">
            <v>电流</v>
          </cell>
          <cell r="E5477">
            <v>0</v>
          </cell>
        </row>
        <row r="5478">
          <cell r="C5478" t="str">
            <v>(已退运)港潘线</v>
          </cell>
          <cell r="D5478" t="str">
            <v>电流</v>
          </cell>
          <cell r="E5478">
            <v>0</v>
          </cell>
        </row>
        <row r="5479">
          <cell r="C5479" t="str">
            <v>官庄线</v>
          </cell>
          <cell r="D5479" t="str">
            <v>电流</v>
          </cell>
          <cell r="E5479">
            <v>96.72</v>
          </cell>
        </row>
        <row r="5480">
          <cell r="C5480" t="str">
            <v>港潘线</v>
          </cell>
          <cell r="D5480" t="str">
            <v>电流</v>
          </cell>
          <cell r="E5480">
            <v>105.333</v>
          </cell>
        </row>
        <row r="5481">
          <cell r="C5481" t="str">
            <v>邢潘线</v>
          </cell>
          <cell r="D5481" t="str">
            <v>电流</v>
          </cell>
          <cell r="E5481">
            <v>0</v>
          </cell>
        </row>
        <row r="5482">
          <cell r="C5482" t="str">
            <v>神光线</v>
          </cell>
          <cell r="D5482" t="str">
            <v>电流</v>
          </cell>
          <cell r="E5482">
            <v>99.1</v>
          </cell>
        </row>
        <row r="5483">
          <cell r="C5483" t="str">
            <v>正潘线</v>
          </cell>
          <cell r="D5483" t="str">
            <v>电流</v>
          </cell>
          <cell r="E5483">
            <v>0</v>
          </cell>
        </row>
        <row r="5484">
          <cell r="C5484" t="str">
            <v>邢武线</v>
          </cell>
          <cell r="D5484" t="str">
            <v>电流</v>
          </cell>
          <cell r="E5484">
            <v>0</v>
          </cell>
        </row>
        <row r="5485">
          <cell r="C5485" t="str">
            <v>邢围线</v>
          </cell>
          <cell r="D5485" t="str">
            <v>电流</v>
          </cell>
          <cell r="E5485">
            <v>27.96</v>
          </cell>
        </row>
        <row r="5486">
          <cell r="C5486" t="str">
            <v>港神线</v>
          </cell>
          <cell r="D5486" t="str">
            <v>电流</v>
          </cell>
          <cell r="E5486">
            <v>26.88</v>
          </cell>
        </row>
        <row r="5487">
          <cell r="C5487" t="str">
            <v>力诺线</v>
          </cell>
          <cell r="D5487" t="str">
            <v>电流</v>
          </cell>
          <cell r="E5487">
            <v>14.04</v>
          </cell>
        </row>
        <row r="5488">
          <cell r="C5488" t="str">
            <v>力诺Ⅱ线</v>
          </cell>
          <cell r="D5488" t="str">
            <v>电流</v>
          </cell>
          <cell r="E5488">
            <v>7.2</v>
          </cell>
        </row>
        <row r="5489">
          <cell r="C5489" t="str">
            <v>郭唐线</v>
          </cell>
          <cell r="D5489" t="str">
            <v>电流</v>
          </cell>
          <cell r="E5489">
            <v>49.504</v>
          </cell>
        </row>
        <row r="5490">
          <cell r="C5490" t="str">
            <v>孟唐线</v>
          </cell>
          <cell r="D5490" t="str">
            <v>电流</v>
          </cell>
          <cell r="E5490">
            <v>11.872</v>
          </cell>
        </row>
        <row r="5491">
          <cell r="C5491" t="str">
            <v>航辛线</v>
          </cell>
          <cell r="D5491" t="str">
            <v>电流</v>
          </cell>
          <cell r="E5491">
            <v>0</v>
          </cell>
        </row>
        <row r="5492">
          <cell r="C5492" t="str">
            <v>鹰唐线</v>
          </cell>
          <cell r="D5492" t="str">
            <v>电流</v>
          </cell>
          <cell r="E5492">
            <v>31.7169</v>
          </cell>
        </row>
        <row r="5493">
          <cell r="C5493" t="str">
            <v>韩唐线</v>
          </cell>
          <cell r="D5493" t="str">
            <v>电流</v>
          </cell>
          <cell r="E5493">
            <v>0</v>
          </cell>
        </row>
        <row r="5494">
          <cell r="C5494" t="str">
            <v>邢潘线</v>
          </cell>
          <cell r="D5494" t="str">
            <v>电流</v>
          </cell>
          <cell r="E5494">
            <v>106.475</v>
          </cell>
        </row>
        <row r="5495">
          <cell r="C5495" t="str">
            <v>历田线</v>
          </cell>
          <cell r="D5495" t="str">
            <v>电流</v>
          </cell>
          <cell r="E5495">
            <v>58.9838</v>
          </cell>
        </row>
        <row r="5496">
          <cell r="C5496" t="str">
            <v>开田线</v>
          </cell>
          <cell r="D5496" t="str">
            <v>电流</v>
          </cell>
          <cell r="E5496">
            <v>45.4669</v>
          </cell>
        </row>
        <row r="5497">
          <cell r="C5497" t="str">
            <v>邢田线</v>
          </cell>
          <cell r="D5497" t="str">
            <v>电流</v>
          </cell>
          <cell r="E5497">
            <v>32.16</v>
          </cell>
        </row>
        <row r="5498">
          <cell r="C5498" t="str">
            <v>港鸣线</v>
          </cell>
          <cell r="D5498" t="str">
            <v>电流</v>
          </cell>
          <cell r="E5498">
            <v>37.2</v>
          </cell>
        </row>
        <row r="5499">
          <cell r="C5499" t="str">
            <v>王历线</v>
          </cell>
          <cell r="D5499" t="str">
            <v>电流</v>
          </cell>
          <cell r="E5499">
            <v>26.4</v>
          </cell>
        </row>
        <row r="5500">
          <cell r="C5500" t="str">
            <v>孟唐线</v>
          </cell>
          <cell r="D5500" t="str">
            <v>电流</v>
          </cell>
          <cell r="E5500">
            <v>1</v>
          </cell>
        </row>
        <row r="5501">
          <cell r="C5501" t="str">
            <v>正围线</v>
          </cell>
          <cell r="D5501" t="str">
            <v>电流</v>
          </cell>
          <cell r="E5501">
            <v>29.1091</v>
          </cell>
        </row>
        <row r="5502">
          <cell r="C5502" t="str">
            <v>正潘线</v>
          </cell>
          <cell r="D5502" t="str">
            <v>电流</v>
          </cell>
          <cell r="E5502">
            <v>0</v>
          </cell>
        </row>
        <row r="5503">
          <cell r="C5503" t="str">
            <v>邢围线</v>
          </cell>
          <cell r="D5503" t="str">
            <v>电流</v>
          </cell>
          <cell r="E5503">
            <v>31.2473</v>
          </cell>
        </row>
        <row r="5504">
          <cell r="C5504" t="str">
            <v>西岭线</v>
          </cell>
          <cell r="D5504" t="str">
            <v>电流</v>
          </cell>
          <cell r="E5504">
            <v>0</v>
          </cell>
        </row>
        <row r="5505">
          <cell r="C5505" t="str">
            <v>潘石线</v>
          </cell>
          <cell r="D5505" t="str">
            <v>电流</v>
          </cell>
          <cell r="E5505">
            <v>83.6808</v>
          </cell>
        </row>
        <row r="5506">
          <cell r="C5506" t="str">
            <v>岭韩线</v>
          </cell>
          <cell r="D5506" t="str">
            <v>电流</v>
          </cell>
          <cell r="E5506">
            <v>53.7919</v>
          </cell>
        </row>
        <row r="5507">
          <cell r="C5507" t="str">
            <v>邢雪线</v>
          </cell>
          <cell r="D5507" t="str">
            <v>电流</v>
          </cell>
          <cell r="E5507">
            <v>50.7553</v>
          </cell>
        </row>
        <row r="5508">
          <cell r="C5508" t="str">
            <v>鹰唐线</v>
          </cell>
          <cell r="D5508" t="str">
            <v>电流</v>
          </cell>
          <cell r="E5508">
            <v>29.1388</v>
          </cell>
        </row>
        <row r="5509">
          <cell r="C5509" t="str">
            <v>韩遥线</v>
          </cell>
          <cell r="D5509" t="str">
            <v>电流</v>
          </cell>
          <cell r="E5509">
            <v>35.6057</v>
          </cell>
        </row>
        <row r="5510">
          <cell r="C5510" t="str">
            <v>西岭线</v>
          </cell>
          <cell r="D5510" t="str">
            <v>电流</v>
          </cell>
          <cell r="E5510">
            <v>0</v>
          </cell>
        </row>
        <row r="5511">
          <cell r="C5511" t="str">
            <v>跑马岭线</v>
          </cell>
          <cell r="D5511" t="str">
            <v>电流</v>
          </cell>
          <cell r="E5511">
            <v>-3</v>
          </cell>
        </row>
        <row r="5512">
          <cell r="C5512" t="str">
            <v>潘齐线</v>
          </cell>
          <cell r="D5512" t="str">
            <v>电流</v>
          </cell>
          <cell r="E5512">
            <v>0</v>
          </cell>
        </row>
        <row r="5513">
          <cell r="C5513" t="str">
            <v>潘石线</v>
          </cell>
          <cell r="D5513" t="str">
            <v>电流</v>
          </cell>
          <cell r="E5513">
            <v>0</v>
          </cell>
        </row>
        <row r="5514">
          <cell r="C5514" t="str">
            <v>历鲍线</v>
          </cell>
          <cell r="D5514" t="str">
            <v>电流</v>
          </cell>
          <cell r="E5514">
            <v>18</v>
          </cell>
        </row>
        <row r="5515">
          <cell r="C5515" t="str">
            <v>韩电线</v>
          </cell>
          <cell r="D5515" t="str">
            <v>电流</v>
          </cell>
          <cell r="E5515">
            <v>46</v>
          </cell>
        </row>
        <row r="5516">
          <cell r="C5516" t="str">
            <v>历田线</v>
          </cell>
          <cell r="D5516" t="str">
            <v>电流</v>
          </cell>
          <cell r="E5516">
            <v>87.1094</v>
          </cell>
        </row>
        <row r="5517">
          <cell r="C5517" t="str">
            <v>韩历线</v>
          </cell>
          <cell r="D5517" t="str">
            <v>电流</v>
          </cell>
          <cell r="E5517">
            <v>61.5235</v>
          </cell>
        </row>
        <row r="5518">
          <cell r="C5518" t="str">
            <v>黄历Ⅰ线</v>
          </cell>
          <cell r="D5518" t="str">
            <v>电流</v>
          </cell>
          <cell r="E5518">
            <v>89.0568</v>
          </cell>
        </row>
        <row r="5519">
          <cell r="C5519" t="str">
            <v>历牵线</v>
          </cell>
          <cell r="D5519" t="str">
            <v>电流</v>
          </cell>
          <cell r="E5519">
            <v>26.3671</v>
          </cell>
        </row>
        <row r="5520">
          <cell r="C5520" t="str">
            <v>滩历线</v>
          </cell>
          <cell r="D5520" t="str">
            <v>电流</v>
          </cell>
          <cell r="E5520">
            <v>20.51</v>
          </cell>
        </row>
        <row r="5521">
          <cell r="C5521" t="str">
            <v>历东Ⅰ线</v>
          </cell>
          <cell r="D5521" t="str">
            <v>电流</v>
          </cell>
          <cell r="E5521">
            <v>28.4171</v>
          </cell>
        </row>
        <row r="5522">
          <cell r="C5522" t="str">
            <v>历铁Ⅱ线</v>
          </cell>
          <cell r="D5522" t="str">
            <v>电流</v>
          </cell>
          <cell r="E5522">
            <v>0</v>
          </cell>
        </row>
        <row r="5523">
          <cell r="C5523" t="str">
            <v>王历线</v>
          </cell>
          <cell r="D5523" t="str">
            <v>电流</v>
          </cell>
          <cell r="E5523">
            <v>26.6601</v>
          </cell>
        </row>
        <row r="5524">
          <cell r="C5524" t="str">
            <v>历铁Ⅰ线</v>
          </cell>
          <cell r="D5524" t="str">
            <v>电流</v>
          </cell>
          <cell r="E5524">
            <v>0</v>
          </cell>
        </row>
        <row r="5525">
          <cell r="C5525" t="str">
            <v>新村Ⅱ线</v>
          </cell>
          <cell r="D5525" t="str">
            <v>电流</v>
          </cell>
          <cell r="E5525">
            <v>35.16</v>
          </cell>
        </row>
        <row r="5526">
          <cell r="C5526" t="str">
            <v>新村Ⅰ线</v>
          </cell>
          <cell r="D5526" t="str">
            <v>电流</v>
          </cell>
          <cell r="E5526">
            <v>16.115</v>
          </cell>
        </row>
        <row r="5527">
          <cell r="C5527" t="str">
            <v>历东Ⅱ线</v>
          </cell>
          <cell r="D5527" t="str">
            <v>电流</v>
          </cell>
          <cell r="E5527">
            <v>4.688</v>
          </cell>
        </row>
        <row r="5528">
          <cell r="C5528" t="str">
            <v>邢历线</v>
          </cell>
          <cell r="D5528" t="str">
            <v>电流</v>
          </cell>
          <cell r="E5528">
            <v>0</v>
          </cell>
        </row>
        <row r="5529">
          <cell r="C5529" t="str">
            <v>历开线</v>
          </cell>
          <cell r="D5529" t="str">
            <v>电流</v>
          </cell>
          <cell r="E5529">
            <v>44.5512</v>
          </cell>
        </row>
        <row r="5530">
          <cell r="C5530" t="str">
            <v>历钢Ⅲ线</v>
          </cell>
          <cell r="D5530" t="str">
            <v>电流</v>
          </cell>
          <cell r="E5530">
            <v>0</v>
          </cell>
        </row>
        <row r="5531">
          <cell r="C5531" t="str">
            <v>黄历Ⅱ线</v>
          </cell>
          <cell r="D5531" t="str">
            <v>电流</v>
          </cell>
          <cell r="E5531">
            <v>0</v>
          </cell>
        </row>
        <row r="5532">
          <cell r="C5532" t="str">
            <v>历钢线</v>
          </cell>
          <cell r="D5532" t="str">
            <v>电流</v>
          </cell>
          <cell r="E5532">
            <v>0</v>
          </cell>
        </row>
        <row r="5533">
          <cell r="C5533" t="str">
            <v>历钢Ⅴ线</v>
          </cell>
          <cell r="D5533" t="str">
            <v>电流</v>
          </cell>
          <cell r="E5533">
            <v>0</v>
          </cell>
        </row>
        <row r="5534">
          <cell r="C5534" t="str">
            <v>历钢Ⅳ线</v>
          </cell>
          <cell r="D5534" t="str">
            <v>电流</v>
          </cell>
          <cell r="E5534">
            <v>18.75</v>
          </cell>
        </row>
        <row r="5535">
          <cell r="C5535" t="str">
            <v>历钢Ⅱ线</v>
          </cell>
          <cell r="D5535" t="str">
            <v>电流</v>
          </cell>
          <cell r="E5535">
            <v>0</v>
          </cell>
        </row>
        <row r="5536">
          <cell r="C5536" t="str">
            <v>开马线</v>
          </cell>
          <cell r="D5536" t="str">
            <v>电流</v>
          </cell>
          <cell r="E5536">
            <v>34.8</v>
          </cell>
        </row>
        <row r="5537">
          <cell r="C5537" t="str">
            <v>虹马线</v>
          </cell>
          <cell r="D5537" t="str">
            <v>电流</v>
          </cell>
          <cell r="E5537">
            <v>0</v>
          </cell>
        </row>
        <row r="5538">
          <cell r="C5538" t="str">
            <v>鹊张线</v>
          </cell>
          <cell r="D5538" t="str">
            <v>电流</v>
          </cell>
          <cell r="E5538">
            <v>37.7032</v>
          </cell>
        </row>
        <row r="5539">
          <cell r="C5539" t="str">
            <v>正昭线</v>
          </cell>
          <cell r="D5539" t="str">
            <v>电流</v>
          </cell>
          <cell r="E5539">
            <v>30.0254</v>
          </cell>
        </row>
        <row r="5540">
          <cell r="C5540" t="str">
            <v>电昭线</v>
          </cell>
          <cell r="D5540" t="str">
            <v>电流</v>
          </cell>
          <cell r="E5540">
            <v>30.6324</v>
          </cell>
        </row>
        <row r="5541">
          <cell r="C5541" t="str">
            <v>仲柳线</v>
          </cell>
          <cell r="D5541" t="str">
            <v>电流</v>
          </cell>
          <cell r="E5541">
            <v>116.624</v>
          </cell>
        </row>
        <row r="5542">
          <cell r="C5542" t="str">
            <v>仲南线</v>
          </cell>
          <cell r="D5542" t="str">
            <v>电流</v>
          </cell>
          <cell r="E5542">
            <v>0</v>
          </cell>
        </row>
        <row r="5543">
          <cell r="C5543" t="str">
            <v>望南线</v>
          </cell>
          <cell r="D5543" t="str">
            <v>电流</v>
          </cell>
          <cell r="E5543">
            <v>35.4</v>
          </cell>
        </row>
        <row r="5544">
          <cell r="C5544" t="str">
            <v>隆领线</v>
          </cell>
          <cell r="D5544" t="str">
            <v>电流</v>
          </cell>
          <cell r="E5544">
            <v>0</v>
          </cell>
        </row>
        <row r="5545">
          <cell r="C5545" t="str">
            <v>党仲线</v>
          </cell>
          <cell r="D5545" t="str">
            <v>电流</v>
          </cell>
          <cell r="E5545">
            <v>25.92</v>
          </cell>
        </row>
        <row r="5546">
          <cell r="C5546" t="str">
            <v>跑马岭线</v>
          </cell>
          <cell r="D5546" t="str">
            <v>电流</v>
          </cell>
          <cell r="E5546">
            <v>92.352</v>
          </cell>
        </row>
        <row r="5547">
          <cell r="C5547" t="str">
            <v>贤祝线</v>
          </cell>
          <cell r="D5547" t="str">
            <v>电流</v>
          </cell>
          <cell r="E5547">
            <v>54.299</v>
          </cell>
        </row>
        <row r="5548">
          <cell r="C5548" t="str">
            <v>虹祝线</v>
          </cell>
          <cell r="D5548" t="str">
            <v>电流</v>
          </cell>
          <cell r="E5548">
            <v>52.5403</v>
          </cell>
        </row>
        <row r="5549">
          <cell r="C5549" t="str">
            <v>虹孟线</v>
          </cell>
          <cell r="D5549" t="str">
            <v>电流</v>
          </cell>
          <cell r="E5549">
            <v>0</v>
          </cell>
        </row>
        <row r="5550">
          <cell r="C5550" t="str">
            <v>彩珑线</v>
          </cell>
          <cell r="D5550" t="str">
            <v>电流</v>
          </cell>
          <cell r="E5550">
            <v>105.164</v>
          </cell>
        </row>
        <row r="5551">
          <cell r="C5551" t="str">
            <v>鹊珑线</v>
          </cell>
          <cell r="D5551" t="str">
            <v>电流</v>
          </cell>
          <cell r="E5551">
            <v>0</v>
          </cell>
        </row>
        <row r="5552">
          <cell r="C5552" t="str">
            <v>历东Ⅱ线</v>
          </cell>
          <cell r="D5552" t="str">
            <v>电流</v>
          </cell>
          <cell r="E5552">
            <v>4.688</v>
          </cell>
        </row>
        <row r="5553">
          <cell r="C5553" t="str">
            <v>历东Ⅰ线</v>
          </cell>
          <cell r="D5553" t="str">
            <v>电流</v>
          </cell>
          <cell r="E5553">
            <v>28.4171</v>
          </cell>
        </row>
        <row r="5554">
          <cell r="C5554" t="str">
            <v>水梁线</v>
          </cell>
          <cell r="D5554" t="str">
            <v>电流</v>
          </cell>
          <cell r="E5554">
            <v>44.7128</v>
          </cell>
        </row>
        <row r="5555">
          <cell r="C5555" t="str">
            <v>虹梁线</v>
          </cell>
          <cell r="D5555" t="str">
            <v>电流</v>
          </cell>
          <cell r="E5555">
            <v>6.64635</v>
          </cell>
        </row>
        <row r="5556">
          <cell r="C5556" t="str">
            <v>望领线</v>
          </cell>
          <cell r="D5556" t="str">
            <v>电流</v>
          </cell>
          <cell r="E5556">
            <v>63.5491</v>
          </cell>
        </row>
        <row r="5557">
          <cell r="C5557" t="str">
            <v>隆领线</v>
          </cell>
          <cell r="D5557" t="str">
            <v>电流</v>
          </cell>
          <cell r="E5557">
            <v>51.1478</v>
          </cell>
        </row>
        <row r="5558">
          <cell r="C5558" t="str">
            <v>历钢Ⅳ线</v>
          </cell>
          <cell r="D5558" t="str">
            <v>电流</v>
          </cell>
          <cell r="E5558">
            <v>0</v>
          </cell>
        </row>
        <row r="5559">
          <cell r="C5559" t="str">
            <v>历钢Ⅲ线</v>
          </cell>
          <cell r="D5559" t="str">
            <v>电流</v>
          </cell>
          <cell r="E5559">
            <v>0</v>
          </cell>
        </row>
        <row r="5560">
          <cell r="C5560" t="str">
            <v>韩钢Ⅲ线</v>
          </cell>
          <cell r="D5560" t="str">
            <v>电流</v>
          </cell>
          <cell r="E5560">
            <v>0</v>
          </cell>
        </row>
        <row r="5561">
          <cell r="C5561" t="str">
            <v>志运线</v>
          </cell>
          <cell r="D5561" t="str">
            <v>电流</v>
          </cell>
          <cell r="E5561">
            <v>61.2</v>
          </cell>
        </row>
        <row r="5562">
          <cell r="C5562" t="str">
            <v>贤奥线</v>
          </cell>
          <cell r="D5562" t="str">
            <v>电流</v>
          </cell>
          <cell r="E5562">
            <v>38.4</v>
          </cell>
        </row>
        <row r="5563">
          <cell r="C5563" t="str">
            <v>水康线</v>
          </cell>
          <cell r="D5563" t="str">
            <v>电流</v>
          </cell>
          <cell r="E5563">
            <v>31.626</v>
          </cell>
        </row>
        <row r="5564">
          <cell r="C5564" t="str">
            <v>美洛Ⅰ线</v>
          </cell>
          <cell r="D5564" t="str">
            <v>电流</v>
          </cell>
          <cell r="E5564">
            <v>50.904</v>
          </cell>
        </row>
        <row r="5565">
          <cell r="C5565" t="str">
            <v>马崮线</v>
          </cell>
          <cell r="D5565" t="str">
            <v>电流</v>
          </cell>
          <cell r="E5565">
            <v>127.045</v>
          </cell>
        </row>
        <row r="5566">
          <cell r="C5566" t="str">
            <v>马乡线</v>
          </cell>
          <cell r="D5566" t="str">
            <v>电流</v>
          </cell>
          <cell r="E5566">
            <v>46.4112</v>
          </cell>
        </row>
        <row r="5567">
          <cell r="C5567" t="str">
            <v>马五线</v>
          </cell>
          <cell r="D5567" t="str">
            <v>电流</v>
          </cell>
          <cell r="E5567">
            <v>0.586</v>
          </cell>
        </row>
        <row r="5568">
          <cell r="C5568" t="str">
            <v>文马线</v>
          </cell>
          <cell r="D5568" t="str">
            <v>电流</v>
          </cell>
          <cell r="E5568">
            <v>25.3152</v>
          </cell>
        </row>
        <row r="5569">
          <cell r="C5569" t="str">
            <v>许马线</v>
          </cell>
          <cell r="D5569" t="str">
            <v>电流</v>
          </cell>
          <cell r="E5569">
            <v>0</v>
          </cell>
        </row>
        <row r="5570">
          <cell r="C5570" t="str">
            <v>天茂Ⅱ线</v>
          </cell>
          <cell r="D5570" t="str">
            <v>电流</v>
          </cell>
          <cell r="E5570">
            <v>28.5938</v>
          </cell>
        </row>
        <row r="5571">
          <cell r="C5571" t="str">
            <v>茂惠线</v>
          </cell>
          <cell r="D5571" t="str">
            <v>电流</v>
          </cell>
          <cell r="E5571">
            <v>33.8215</v>
          </cell>
        </row>
        <row r="5572">
          <cell r="C5572" t="str">
            <v>茂光线</v>
          </cell>
          <cell r="D5572" t="str">
            <v>电流</v>
          </cell>
          <cell r="E5572">
            <v>41.3706</v>
          </cell>
        </row>
        <row r="5573">
          <cell r="C5573" t="str">
            <v>茂北线</v>
          </cell>
          <cell r="D5573" t="str">
            <v>电流</v>
          </cell>
          <cell r="E5573">
            <v>17.167</v>
          </cell>
        </row>
        <row r="5574">
          <cell r="C5574" t="str">
            <v>天茂Ⅰ线</v>
          </cell>
          <cell r="D5574" t="str">
            <v>电流</v>
          </cell>
          <cell r="E5574">
            <v>27.6562</v>
          </cell>
        </row>
        <row r="5575">
          <cell r="C5575" t="str">
            <v>茂章线</v>
          </cell>
          <cell r="D5575" t="str">
            <v>电流</v>
          </cell>
          <cell r="E5575">
            <v>67.5</v>
          </cell>
        </row>
        <row r="5576">
          <cell r="C5576" t="str">
            <v>茂普线</v>
          </cell>
          <cell r="D5576" t="str">
            <v>电流</v>
          </cell>
          <cell r="E5576">
            <v>36.3281</v>
          </cell>
        </row>
        <row r="5577">
          <cell r="C5577" t="str">
            <v>茂海线</v>
          </cell>
          <cell r="D5577" t="str">
            <v>电流</v>
          </cell>
          <cell r="E5577">
            <v>13.8281</v>
          </cell>
        </row>
        <row r="5578">
          <cell r="C5578" t="str">
            <v>茂瑞线</v>
          </cell>
          <cell r="D5578" t="str">
            <v>电流</v>
          </cell>
          <cell r="E5578">
            <v>10.5469</v>
          </cell>
        </row>
        <row r="5579">
          <cell r="C5579" t="str">
            <v>电明线</v>
          </cell>
          <cell r="D5579" t="str">
            <v>电流</v>
          </cell>
          <cell r="E5579">
            <v>0</v>
          </cell>
        </row>
        <row r="5580">
          <cell r="C5580" t="str">
            <v>姚茂线</v>
          </cell>
          <cell r="D5580" t="str">
            <v>电流</v>
          </cell>
          <cell r="E5580">
            <v>33.8</v>
          </cell>
        </row>
        <row r="5581">
          <cell r="C5581" t="str">
            <v>门东线</v>
          </cell>
          <cell r="D5581" t="str">
            <v>电流</v>
          </cell>
          <cell r="E5581">
            <v>31.8</v>
          </cell>
        </row>
        <row r="5582">
          <cell r="C5582" t="str">
            <v>石热Ⅰ线</v>
          </cell>
          <cell r="D5582" t="str">
            <v>电流</v>
          </cell>
          <cell r="E5582">
            <v>23.16</v>
          </cell>
        </row>
        <row r="5583">
          <cell r="C5583" t="str">
            <v>玫胡线</v>
          </cell>
          <cell r="D5583" t="str">
            <v>电流</v>
          </cell>
          <cell r="E5583">
            <v>0</v>
          </cell>
        </row>
        <row r="5584">
          <cell r="C5584" t="str">
            <v>石热Ⅱ线</v>
          </cell>
          <cell r="D5584" t="str">
            <v>电流</v>
          </cell>
          <cell r="E5584">
            <v>29.4</v>
          </cell>
        </row>
        <row r="5585">
          <cell r="C5585" t="str">
            <v>玫栾Ⅱ线</v>
          </cell>
          <cell r="D5585" t="str">
            <v>电流</v>
          </cell>
          <cell r="E5585">
            <v>78.12</v>
          </cell>
        </row>
        <row r="5586">
          <cell r="C5586" t="str">
            <v>玫栾Ⅰ线</v>
          </cell>
          <cell r="D5586" t="str">
            <v>电流</v>
          </cell>
          <cell r="E5586">
            <v>38.52</v>
          </cell>
        </row>
        <row r="5587">
          <cell r="C5587" t="str">
            <v>玫土线</v>
          </cell>
          <cell r="D5587" t="str">
            <v>电流</v>
          </cell>
          <cell r="E5587">
            <v>0.72</v>
          </cell>
        </row>
        <row r="5588">
          <cell r="C5588" t="str">
            <v>石玫线</v>
          </cell>
          <cell r="D5588" t="str">
            <v>电流</v>
          </cell>
          <cell r="E5588">
            <v>200.64</v>
          </cell>
        </row>
        <row r="5589">
          <cell r="C5589" t="str">
            <v>长玫线</v>
          </cell>
          <cell r="D5589" t="str">
            <v>电流</v>
          </cell>
          <cell r="E5589">
            <v>181.44</v>
          </cell>
        </row>
        <row r="5590">
          <cell r="C5590" t="str">
            <v>唐玫线</v>
          </cell>
          <cell r="D5590" t="str">
            <v>电流</v>
          </cell>
          <cell r="E5590">
            <v>51.52</v>
          </cell>
        </row>
        <row r="5591">
          <cell r="C5591" t="str">
            <v>玫东线</v>
          </cell>
          <cell r="D5591" t="str">
            <v>电流</v>
          </cell>
          <cell r="E5591">
            <v>34.56</v>
          </cell>
        </row>
        <row r="5592">
          <cell r="C5592" t="str">
            <v>玫北线</v>
          </cell>
          <cell r="D5592" t="str">
            <v>电流</v>
          </cell>
          <cell r="E5592">
            <v>77.76</v>
          </cell>
        </row>
        <row r="5593">
          <cell r="C5593" t="str">
            <v>玫安线</v>
          </cell>
          <cell r="D5593" t="str">
            <v>电流</v>
          </cell>
          <cell r="E5593">
            <v>4.8</v>
          </cell>
        </row>
        <row r="5594">
          <cell r="C5594" t="str">
            <v>山美线</v>
          </cell>
          <cell r="D5594" t="str">
            <v>电流</v>
          </cell>
          <cell r="E5594">
            <v>0</v>
          </cell>
        </row>
        <row r="5595">
          <cell r="C5595" t="str">
            <v>齐美线</v>
          </cell>
          <cell r="D5595" t="str">
            <v>电流</v>
          </cell>
          <cell r="E5595">
            <v>133.066</v>
          </cell>
        </row>
        <row r="5596">
          <cell r="C5596" t="str">
            <v>美屯线</v>
          </cell>
          <cell r="D5596" t="str">
            <v>电流</v>
          </cell>
          <cell r="E5596">
            <v>95.676</v>
          </cell>
        </row>
        <row r="5597">
          <cell r="C5597" t="str">
            <v>美屯Ⅰ线</v>
          </cell>
          <cell r="D5597" t="str">
            <v>电流</v>
          </cell>
          <cell r="E5597">
            <v>102.711</v>
          </cell>
        </row>
        <row r="5598">
          <cell r="C5598" t="str">
            <v>美福线</v>
          </cell>
          <cell r="D5598" t="str">
            <v>电流</v>
          </cell>
          <cell r="E5598">
            <v>188.538</v>
          </cell>
        </row>
        <row r="5599">
          <cell r="C5599" t="str">
            <v>美福Ⅱ线</v>
          </cell>
          <cell r="D5599" t="str">
            <v>电流</v>
          </cell>
          <cell r="E5599">
            <v>9.05072</v>
          </cell>
        </row>
        <row r="5600">
          <cell r="C5600" t="str">
            <v>天岳Ⅰ线</v>
          </cell>
          <cell r="D5600" t="str">
            <v>电流</v>
          </cell>
          <cell r="E5600">
            <v>50.864</v>
          </cell>
        </row>
        <row r="5601">
          <cell r="C5601" t="str">
            <v>美医线</v>
          </cell>
          <cell r="D5601" t="str">
            <v>电流</v>
          </cell>
          <cell r="E5601">
            <v>6.3288</v>
          </cell>
        </row>
        <row r="5602">
          <cell r="C5602" t="str">
            <v>美西线</v>
          </cell>
          <cell r="D5602" t="str">
            <v>电流</v>
          </cell>
          <cell r="E5602">
            <v>56.6301</v>
          </cell>
        </row>
        <row r="5603">
          <cell r="C5603" t="str">
            <v>美沙线</v>
          </cell>
          <cell r="D5603" t="str">
            <v>电流</v>
          </cell>
          <cell r="E5603">
            <v>12.892</v>
          </cell>
        </row>
        <row r="5604">
          <cell r="C5604" t="str">
            <v>美洛Ⅰ线</v>
          </cell>
          <cell r="D5604" t="str">
            <v>电流</v>
          </cell>
          <cell r="E5604">
            <v>49.5953</v>
          </cell>
        </row>
        <row r="5605">
          <cell r="C5605" t="str">
            <v>美匡线</v>
          </cell>
          <cell r="D5605" t="str">
            <v>电流</v>
          </cell>
          <cell r="E5605">
            <v>53.8162</v>
          </cell>
        </row>
        <row r="5606">
          <cell r="C5606" t="str">
            <v>美康线</v>
          </cell>
          <cell r="D5606" t="str">
            <v>电流</v>
          </cell>
          <cell r="E5606">
            <v>0</v>
          </cell>
        </row>
        <row r="5607">
          <cell r="C5607" t="str">
            <v>美世线</v>
          </cell>
          <cell r="D5607" t="str">
            <v>电流</v>
          </cell>
          <cell r="E5607">
            <v>19.2188</v>
          </cell>
        </row>
        <row r="5608">
          <cell r="C5608" t="str">
            <v>美铁线</v>
          </cell>
          <cell r="D5608" t="str">
            <v>电流</v>
          </cell>
          <cell r="E5608">
            <v>31.6575</v>
          </cell>
        </row>
        <row r="5609">
          <cell r="C5609" t="str">
            <v>湖电Ⅱ线</v>
          </cell>
          <cell r="D5609" t="str">
            <v>电流</v>
          </cell>
          <cell r="E5609">
            <v>55.944</v>
          </cell>
        </row>
        <row r="5610">
          <cell r="C5610" t="str">
            <v>湖电Ⅰ线</v>
          </cell>
          <cell r="D5610" t="str">
            <v>电流</v>
          </cell>
          <cell r="E5610">
            <v>80.268</v>
          </cell>
        </row>
        <row r="5611">
          <cell r="C5611" t="str">
            <v>热电Ⅰ线</v>
          </cell>
          <cell r="D5611" t="str">
            <v>电流</v>
          </cell>
          <cell r="E5611">
            <v>0</v>
          </cell>
        </row>
        <row r="5612">
          <cell r="C5612" t="str">
            <v>热电Ⅱ线</v>
          </cell>
          <cell r="D5612" t="str">
            <v>电流</v>
          </cell>
          <cell r="E5612">
            <v>0</v>
          </cell>
        </row>
        <row r="5613">
          <cell r="C5613" t="str">
            <v>章明线</v>
          </cell>
          <cell r="D5613" t="str">
            <v>电流</v>
          </cell>
          <cell r="E5613">
            <v>23.4348</v>
          </cell>
        </row>
        <row r="5614">
          <cell r="C5614" t="str">
            <v>电明线</v>
          </cell>
          <cell r="D5614" t="str">
            <v>电流</v>
          </cell>
          <cell r="E5614">
            <v>41.7652</v>
          </cell>
        </row>
        <row r="5615">
          <cell r="C5615" t="str">
            <v>明郑线</v>
          </cell>
          <cell r="D5615" t="str">
            <v>电流</v>
          </cell>
          <cell r="E5615">
            <v>29.388</v>
          </cell>
        </row>
        <row r="5616">
          <cell r="C5616" t="str">
            <v>明枣线</v>
          </cell>
          <cell r="D5616" t="str">
            <v>电流</v>
          </cell>
          <cell r="E5616">
            <v>17.484</v>
          </cell>
        </row>
        <row r="5617">
          <cell r="C5617" t="str">
            <v>英热Ⅱ线</v>
          </cell>
          <cell r="D5617" t="str">
            <v>电流</v>
          </cell>
          <cell r="E5617">
            <v>1.0551</v>
          </cell>
        </row>
        <row r="5618">
          <cell r="C5618" t="str">
            <v>开电Ⅱ线</v>
          </cell>
          <cell r="D5618" t="str">
            <v>电流</v>
          </cell>
          <cell r="E5618">
            <v>0</v>
          </cell>
        </row>
        <row r="5619">
          <cell r="C5619" t="str">
            <v>开电Ⅰ线</v>
          </cell>
          <cell r="D5619" t="str">
            <v>电流</v>
          </cell>
          <cell r="E5619">
            <v>4</v>
          </cell>
        </row>
        <row r="5620">
          <cell r="C5620" t="str">
            <v>英热Ⅰ线</v>
          </cell>
          <cell r="D5620" t="str">
            <v>电流</v>
          </cell>
          <cell r="E5620">
            <v>48.5346</v>
          </cell>
        </row>
        <row r="5621">
          <cell r="C5621" t="str">
            <v>经七Ⅰ线</v>
          </cell>
          <cell r="D5621" t="str">
            <v>电流</v>
          </cell>
          <cell r="E5621">
            <v>54</v>
          </cell>
        </row>
        <row r="5622">
          <cell r="C5622" t="str">
            <v>经七Ⅱ线</v>
          </cell>
          <cell r="D5622" t="str">
            <v>电流</v>
          </cell>
          <cell r="E5622">
            <v>0</v>
          </cell>
        </row>
        <row r="5623">
          <cell r="C5623" t="str">
            <v>隆南线</v>
          </cell>
          <cell r="D5623" t="str">
            <v>电流</v>
          </cell>
          <cell r="E5623">
            <v>0</v>
          </cell>
        </row>
        <row r="5624">
          <cell r="C5624" t="str">
            <v>南临线</v>
          </cell>
          <cell r="D5624" t="str">
            <v>电流</v>
          </cell>
          <cell r="E5624">
            <v>139</v>
          </cell>
        </row>
        <row r="5625">
          <cell r="C5625" t="str">
            <v>党南线</v>
          </cell>
          <cell r="D5625" t="str">
            <v>电流</v>
          </cell>
          <cell r="E5625">
            <v>71</v>
          </cell>
        </row>
        <row r="5626">
          <cell r="C5626" t="str">
            <v>阳光线</v>
          </cell>
          <cell r="D5626" t="str">
            <v>电流</v>
          </cell>
          <cell r="E5626">
            <v>9</v>
          </cell>
        </row>
        <row r="5627">
          <cell r="C5627" t="str">
            <v>仲南线</v>
          </cell>
          <cell r="D5627" t="str">
            <v>电流</v>
          </cell>
          <cell r="E5627">
            <v>0</v>
          </cell>
        </row>
        <row r="5628">
          <cell r="C5628" t="str">
            <v>望南线</v>
          </cell>
          <cell r="D5628" t="str">
            <v>电流</v>
          </cell>
          <cell r="E5628">
            <v>7.77024</v>
          </cell>
        </row>
        <row r="5629">
          <cell r="C5629" t="str">
            <v>隆九线</v>
          </cell>
          <cell r="D5629" t="str">
            <v>电流</v>
          </cell>
          <cell r="E5629">
            <v>0</v>
          </cell>
        </row>
        <row r="5630">
          <cell r="C5630" t="str">
            <v>大涧线</v>
          </cell>
          <cell r="D5630" t="str">
            <v>电流</v>
          </cell>
          <cell r="E5630">
            <v>25.68</v>
          </cell>
        </row>
        <row r="5631">
          <cell r="C5631" t="str">
            <v>平南Ⅱ线</v>
          </cell>
          <cell r="D5631" t="str">
            <v>电流</v>
          </cell>
          <cell r="E5631">
            <v>0</v>
          </cell>
        </row>
        <row r="5632">
          <cell r="C5632" t="str">
            <v>平南Ⅰ线</v>
          </cell>
          <cell r="D5632" t="str">
            <v>电流</v>
          </cell>
          <cell r="E5632">
            <v>0</v>
          </cell>
        </row>
        <row r="5633">
          <cell r="C5633" t="str">
            <v>安热线</v>
          </cell>
          <cell r="D5633" t="str">
            <v>电流</v>
          </cell>
          <cell r="E5633">
            <v>0</v>
          </cell>
        </row>
        <row r="5634">
          <cell r="C5634" t="str">
            <v>安热Ⅱ线</v>
          </cell>
          <cell r="D5634" t="str">
            <v>电流</v>
          </cell>
          <cell r="E5634">
            <v>0</v>
          </cell>
        </row>
        <row r="5635">
          <cell r="C5635" t="str">
            <v>玫安线</v>
          </cell>
          <cell r="D5635" t="str">
            <v>电流</v>
          </cell>
          <cell r="E5635">
            <v>4.9</v>
          </cell>
        </row>
        <row r="5636">
          <cell r="C5636" t="str">
            <v>东安线</v>
          </cell>
          <cell r="D5636" t="str">
            <v>电流</v>
          </cell>
          <cell r="E5636">
            <v>0</v>
          </cell>
        </row>
        <row r="5637">
          <cell r="C5637" t="str">
            <v>北联线</v>
          </cell>
          <cell r="D5637" t="str">
            <v>电流</v>
          </cell>
          <cell r="E5637">
            <v>0.061419</v>
          </cell>
        </row>
        <row r="5638">
          <cell r="C5638" t="str">
            <v>北玮线</v>
          </cell>
          <cell r="D5638" t="str">
            <v>电流</v>
          </cell>
          <cell r="E5638">
            <v>5.776</v>
          </cell>
        </row>
        <row r="5639">
          <cell r="C5639" t="str">
            <v>北胡线</v>
          </cell>
          <cell r="D5639" t="str">
            <v>电流</v>
          </cell>
          <cell r="E5639">
            <v>0</v>
          </cell>
        </row>
        <row r="5640">
          <cell r="C5640" t="str">
            <v>北坡线</v>
          </cell>
          <cell r="D5640" t="str">
            <v>电流</v>
          </cell>
          <cell r="E5640">
            <v>101.03</v>
          </cell>
        </row>
        <row r="5641">
          <cell r="C5641" t="str">
            <v>玫土线</v>
          </cell>
          <cell r="D5641" t="str">
            <v>电流</v>
          </cell>
          <cell r="E5641">
            <v>0.020092</v>
          </cell>
        </row>
        <row r="5642">
          <cell r="C5642" t="str">
            <v>北工线</v>
          </cell>
          <cell r="D5642" t="str">
            <v>电流</v>
          </cell>
          <cell r="E5642">
            <v>38.5819</v>
          </cell>
        </row>
        <row r="5643">
          <cell r="C5643" t="str">
            <v>平北Ⅱ线</v>
          </cell>
          <cell r="D5643" t="str">
            <v>电流</v>
          </cell>
          <cell r="E5643">
            <v>29.5677</v>
          </cell>
        </row>
        <row r="5644">
          <cell r="C5644" t="str">
            <v>玫北线</v>
          </cell>
          <cell r="D5644" t="str">
            <v>电流</v>
          </cell>
          <cell r="E5644">
            <v>107.565</v>
          </cell>
        </row>
        <row r="5645">
          <cell r="C5645" t="str">
            <v>辛孔线</v>
          </cell>
          <cell r="D5645" t="str">
            <v>电流</v>
          </cell>
          <cell r="E5645">
            <v>2.4</v>
          </cell>
        </row>
        <row r="5646">
          <cell r="C5646" t="str">
            <v>辛乡线</v>
          </cell>
          <cell r="D5646" t="str">
            <v>电流</v>
          </cell>
          <cell r="E5646">
            <v>27.72</v>
          </cell>
        </row>
        <row r="5647">
          <cell r="C5647" t="str">
            <v>平北线</v>
          </cell>
          <cell r="D5647" t="str">
            <v>电流</v>
          </cell>
          <cell r="E5647">
            <v>12.2</v>
          </cell>
        </row>
        <row r="5648">
          <cell r="C5648" t="str">
            <v>玫北线</v>
          </cell>
          <cell r="D5648" t="str">
            <v>电流</v>
          </cell>
          <cell r="E5648">
            <v>29</v>
          </cell>
        </row>
        <row r="5649">
          <cell r="C5649" t="str">
            <v>东安线</v>
          </cell>
          <cell r="D5649" t="str">
            <v>电流</v>
          </cell>
          <cell r="E5649">
            <v>1.66081</v>
          </cell>
        </row>
        <row r="5650">
          <cell r="C5650" t="str">
            <v>玫东线</v>
          </cell>
          <cell r="D5650" t="str">
            <v>电流</v>
          </cell>
          <cell r="E5650">
            <v>35.1144</v>
          </cell>
        </row>
        <row r="5651">
          <cell r="C5651" t="str">
            <v>东云线</v>
          </cell>
          <cell r="D5651" t="str">
            <v>电流</v>
          </cell>
          <cell r="E5651">
            <v>0</v>
          </cell>
        </row>
        <row r="5652">
          <cell r="C5652" t="str">
            <v>东玫线</v>
          </cell>
          <cell r="D5652" t="str">
            <v>电流</v>
          </cell>
          <cell r="E5652">
            <v>0</v>
          </cell>
        </row>
        <row r="5653">
          <cell r="C5653" t="str">
            <v>北坡线</v>
          </cell>
          <cell r="D5653" t="str">
            <v>电流</v>
          </cell>
          <cell r="E5653">
            <v>102.287</v>
          </cell>
        </row>
        <row r="5654">
          <cell r="C5654" t="str">
            <v>平孝线</v>
          </cell>
          <cell r="D5654" t="str">
            <v>电流</v>
          </cell>
          <cell r="E5654">
            <v>21.9</v>
          </cell>
        </row>
        <row r="5655">
          <cell r="C5655" t="str">
            <v>东玫线</v>
          </cell>
          <cell r="D5655" t="str">
            <v>电流</v>
          </cell>
          <cell r="E5655">
            <v>2.37</v>
          </cell>
        </row>
        <row r="5656">
          <cell r="C5656" t="str">
            <v>平阿线</v>
          </cell>
          <cell r="D5656" t="str">
            <v>电流</v>
          </cell>
          <cell r="E5656">
            <v>43</v>
          </cell>
        </row>
        <row r="5657">
          <cell r="C5657" t="str">
            <v>洪范线</v>
          </cell>
          <cell r="D5657" t="str">
            <v>电流</v>
          </cell>
          <cell r="E5657">
            <v>136.66</v>
          </cell>
        </row>
        <row r="5658">
          <cell r="C5658" t="str">
            <v>平城线</v>
          </cell>
          <cell r="D5658" t="str">
            <v>电流</v>
          </cell>
          <cell r="E5658">
            <v>46.6947</v>
          </cell>
        </row>
        <row r="5659">
          <cell r="C5659" t="str">
            <v>北工线</v>
          </cell>
          <cell r="D5659" t="str">
            <v>电流</v>
          </cell>
          <cell r="E5659">
            <v>38.72</v>
          </cell>
        </row>
        <row r="5660">
          <cell r="C5660" t="str">
            <v>洪范线</v>
          </cell>
          <cell r="D5660" t="str">
            <v>电流</v>
          </cell>
          <cell r="E5660">
            <v>136.289</v>
          </cell>
        </row>
        <row r="5661">
          <cell r="C5661" t="str">
            <v>孝洪线</v>
          </cell>
          <cell r="D5661" t="str">
            <v>电流</v>
          </cell>
          <cell r="E5661">
            <v>0.9375</v>
          </cell>
        </row>
        <row r="5662">
          <cell r="C5662" t="str">
            <v>平胡线</v>
          </cell>
          <cell r="D5662" t="str">
            <v>电流</v>
          </cell>
          <cell r="E5662">
            <v>31.9193</v>
          </cell>
        </row>
        <row r="5663">
          <cell r="C5663" t="str">
            <v>平北线</v>
          </cell>
          <cell r="D5663" t="str">
            <v>电流</v>
          </cell>
          <cell r="E5663">
            <v>3.73898</v>
          </cell>
        </row>
        <row r="5664">
          <cell r="C5664" t="str">
            <v>平联Ⅱ线</v>
          </cell>
          <cell r="D5664" t="str">
            <v>电流</v>
          </cell>
          <cell r="E5664">
            <v>0</v>
          </cell>
        </row>
        <row r="5665">
          <cell r="C5665" t="str">
            <v>平联Ⅰ线</v>
          </cell>
          <cell r="D5665" t="str">
            <v>电流</v>
          </cell>
          <cell r="E5665">
            <v>0.030133</v>
          </cell>
        </row>
        <row r="5666">
          <cell r="C5666" t="str">
            <v>平城线</v>
          </cell>
          <cell r="D5666" t="str">
            <v>电流</v>
          </cell>
          <cell r="E5666">
            <v>45.9477</v>
          </cell>
        </row>
        <row r="5667">
          <cell r="C5667" t="str">
            <v>玫胡线</v>
          </cell>
          <cell r="D5667" t="str">
            <v>电流</v>
          </cell>
          <cell r="E5667">
            <v>0</v>
          </cell>
        </row>
        <row r="5668">
          <cell r="C5668" t="str">
            <v>北胡线</v>
          </cell>
          <cell r="D5668" t="str">
            <v>电流</v>
          </cell>
          <cell r="E5668">
            <v>0</v>
          </cell>
        </row>
        <row r="5669">
          <cell r="C5669" t="str">
            <v>平直线</v>
          </cell>
          <cell r="D5669" t="str">
            <v>电流</v>
          </cell>
          <cell r="E5669">
            <v>22.5639</v>
          </cell>
        </row>
        <row r="5670">
          <cell r="C5670" t="str">
            <v>平孝线</v>
          </cell>
          <cell r="D5670" t="str">
            <v>电流</v>
          </cell>
          <cell r="E5670">
            <v>55.2537</v>
          </cell>
        </row>
        <row r="5671">
          <cell r="C5671" t="str">
            <v>新园Ⅰ线</v>
          </cell>
          <cell r="D5671" t="str">
            <v>电流</v>
          </cell>
          <cell r="E5671">
            <v>0</v>
          </cell>
        </row>
        <row r="5672">
          <cell r="C5672" t="str">
            <v>万瑞线</v>
          </cell>
          <cell r="D5672" t="str">
            <v>电流</v>
          </cell>
          <cell r="E5672">
            <v>63.5477</v>
          </cell>
        </row>
        <row r="5673">
          <cell r="C5673" t="str">
            <v>孔丰线</v>
          </cell>
          <cell r="D5673" t="str">
            <v>电流</v>
          </cell>
          <cell r="E5673">
            <v>0</v>
          </cell>
        </row>
        <row r="5674">
          <cell r="C5674" t="str">
            <v>海川Ⅱ线</v>
          </cell>
          <cell r="D5674" t="str">
            <v>电流</v>
          </cell>
          <cell r="E5674">
            <v>77.8938</v>
          </cell>
        </row>
        <row r="5675">
          <cell r="C5675" t="str">
            <v>海川Ⅰ线</v>
          </cell>
          <cell r="D5675" t="str">
            <v>电流</v>
          </cell>
          <cell r="E5675">
            <v>92.2918</v>
          </cell>
        </row>
        <row r="5676">
          <cell r="C5676" t="str">
            <v>辛孔线</v>
          </cell>
          <cell r="D5676" t="str">
            <v>电流</v>
          </cell>
          <cell r="E5676">
            <v>0</v>
          </cell>
        </row>
        <row r="5677">
          <cell r="C5677" t="str">
            <v>孝孔线</v>
          </cell>
          <cell r="D5677" t="str">
            <v>电流</v>
          </cell>
          <cell r="E5677">
            <v>123.868</v>
          </cell>
        </row>
        <row r="5678">
          <cell r="C5678" t="str">
            <v>辛乡线</v>
          </cell>
          <cell r="D5678" t="str">
            <v>电流</v>
          </cell>
          <cell r="E5678">
            <v>28.4046</v>
          </cell>
        </row>
        <row r="5679">
          <cell r="C5679" t="str">
            <v>东玫线</v>
          </cell>
          <cell r="D5679" t="str">
            <v>电流</v>
          </cell>
          <cell r="E5679">
            <v>0.016805</v>
          </cell>
        </row>
        <row r="5680">
          <cell r="C5680" t="str">
            <v>平南Ⅱ线</v>
          </cell>
          <cell r="D5680" t="str">
            <v>电流</v>
          </cell>
          <cell r="E5680">
            <v>0</v>
          </cell>
        </row>
        <row r="5681">
          <cell r="C5681" t="str">
            <v>平南Ⅰ线</v>
          </cell>
          <cell r="D5681" t="str">
            <v>电流</v>
          </cell>
          <cell r="E5681">
            <v>76.1097</v>
          </cell>
        </row>
        <row r="5682">
          <cell r="C5682" t="str">
            <v>孝店Ⅱ线</v>
          </cell>
          <cell r="D5682" t="str">
            <v>电流</v>
          </cell>
          <cell r="E5682">
            <v>7.44</v>
          </cell>
        </row>
        <row r="5683">
          <cell r="C5683" t="str">
            <v>孝店Ⅰ线</v>
          </cell>
          <cell r="D5683" t="str">
            <v>电流</v>
          </cell>
          <cell r="E5683">
            <v>6</v>
          </cell>
        </row>
        <row r="5684">
          <cell r="C5684" t="str">
            <v>孝镇线</v>
          </cell>
          <cell r="D5684" t="str">
            <v>电流</v>
          </cell>
          <cell r="E5684">
            <v>103.4</v>
          </cell>
        </row>
        <row r="5685">
          <cell r="C5685" t="str">
            <v>孝洪线</v>
          </cell>
          <cell r="D5685" t="str">
            <v>电流</v>
          </cell>
          <cell r="E5685">
            <v>0</v>
          </cell>
        </row>
        <row r="5686">
          <cell r="C5686" t="str">
            <v>孝孔线</v>
          </cell>
          <cell r="D5686" t="str">
            <v>电流</v>
          </cell>
          <cell r="E5686">
            <v>125.694</v>
          </cell>
        </row>
        <row r="5687">
          <cell r="C5687" t="str">
            <v>孝店Ⅱ线</v>
          </cell>
          <cell r="D5687" t="str">
            <v>电流</v>
          </cell>
          <cell r="E5687">
            <v>7.212</v>
          </cell>
        </row>
        <row r="5688">
          <cell r="C5688" t="str">
            <v>孝店Ⅰ线</v>
          </cell>
          <cell r="D5688" t="str">
            <v>电流</v>
          </cell>
          <cell r="E5688">
            <v>5.964</v>
          </cell>
        </row>
        <row r="5689">
          <cell r="C5689" t="str">
            <v>孝镇线</v>
          </cell>
          <cell r="D5689" t="str">
            <v>电流</v>
          </cell>
          <cell r="E5689">
            <v>104.754</v>
          </cell>
        </row>
        <row r="5690">
          <cell r="C5690" t="str">
            <v>平直线</v>
          </cell>
          <cell r="D5690" t="str">
            <v>电流</v>
          </cell>
          <cell r="E5690">
            <v>50.5643</v>
          </cell>
        </row>
        <row r="5691">
          <cell r="C5691" t="str">
            <v>平孝线</v>
          </cell>
          <cell r="D5691" t="str">
            <v>电流</v>
          </cell>
          <cell r="E5691">
            <v>56.1743</v>
          </cell>
        </row>
        <row r="5692">
          <cell r="C5692" t="str">
            <v>孝海线</v>
          </cell>
          <cell r="D5692" t="str">
            <v>电流</v>
          </cell>
          <cell r="E5692">
            <v>0</v>
          </cell>
        </row>
        <row r="5693">
          <cell r="C5693" t="str">
            <v>平铝线</v>
          </cell>
          <cell r="D5693" t="str">
            <v>电流</v>
          </cell>
          <cell r="E5693">
            <v>0</v>
          </cell>
        </row>
        <row r="5694">
          <cell r="C5694" t="str">
            <v>平胡线</v>
          </cell>
          <cell r="D5694" t="str">
            <v>电流</v>
          </cell>
          <cell r="E5694">
            <v>0</v>
          </cell>
        </row>
        <row r="5695">
          <cell r="C5695" t="str">
            <v>石热Ⅰ站_35kV.石热Ⅱ线</v>
          </cell>
          <cell r="D5695" t="str">
            <v>电流</v>
          </cell>
          <cell r="E5695">
            <v>30.96</v>
          </cell>
        </row>
        <row r="5696">
          <cell r="C5696" t="str">
            <v>石热Ⅰ站_35kV.石热Ⅰ线</v>
          </cell>
          <cell r="D5696" t="str">
            <v>电流</v>
          </cell>
          <cell r="E5696">
            <v>24</v>
          </cell>
        </row>
        <row r="5697">
          <cell r="C5697" t="str">
            <v>平云线</v>
          </cell>
          <cell r="D5697" t="str">
            <v>电流</v>
          </cell>
          <cell r="E5697">
            <v>63.0501</v>
          </cell>
        </row>
        <row r="5698">
          <cell r="C5698" t="str">
            <v>东云线</v>
          </cell>
          <cell r="D5698" t="str">
            <v>电流</v>
          </cell>
          <cell r="E5698">
            <v>1.54893</v>
          </cell>
        </row>
        <row r="5699">
          <cell r="C5699" t="str">
            <v>平南Ⅱ线</v>
          </cell>
          <cell r="D5699" t="str">
            <v>电流</v>
          </cell>
          <cell r="E5699">
            <v>2.1105</v>
          </cell>
        </row>
        <row r="5700">
          <cell r="C5700" t="str">
            <v>平南Ⅰ线</v>
          </cell>
          <cell r="D5700" t="str">
            <v>电流</v>
          </cell>
          <cell r="E5700">
            <v>73.3985</v>
          </cell>
        </row>
        <row r="5701">
          <cell r="C5701" t="str">
            <v>平联Ⅱ线</v>
          </cell>
          <cell r="D5701" t="str">
            <v>电流</v>
          </cell>
          <cell r="E5701">
            <v>0</v>
          </cell>
        </row>
        <row r="5702">
          <cell r="C5702" t="str">
            <v>平联Ⅰ线</v>
          </cell>
          <cell r="D5702" t="str">
            <v>电流</v>
          </cell>
          <cell r="E5702">
            <v>0.35173</v>
          </cell>
        </row>
        <row r="5703">
          <cell r="C5703" t="str">
            <v>石平线</v>
          </cell>
          <cell r="D5703" t="str">
            <v>电流</v>
          </cell>
          <cell r="E5703">
            <v>60.4984</v>
          </cell>
        </row>
        <row r="5704">
          <cell r="C5704" t="str">
            <v>石平Ⅰ线</v>
          </cell>
          <cell r="D5704" t="str">
            <v>电流</v>
          </cell>
          <cell r="E5704">
            <v>37.9874</v>
          </cell>
        </row>
        <row r="5705">
          <cell r="C5705" t="str">
            <v>平许线</v>
          </cell>
          <cell r="D5705" t="str">
            <v>电流</v>
          </cell>
          <cell r="E5705">
            <v>101.5</v>
          </cell>
        </row>
        <row r="5706">
          <cell r="C5706" t="str">
            <v>平直线</v>
          </cell>
          <cell r="D5706" t="str">
            <v>电流</v>
          </cell>
          <cell r="E5706">
            <v>40.7972</v>
          </cell>
        </row>
        <row r="5707">
          <cell r="C5707" t="str">
            <v>平云线</v>
          </cell>
          <cell r="D5707" t="str">
            <v>电流</v>
          </cell>
          <cell r="E5707">
            <v>62.6079</v>
          </cell>
        </row>
        <row r="5708">
          <cell r="C5708" t="str">
            <v>平孝线</v>
          </cell>
          <cell r="D5708" t="str">
            <v>电流</v>
          </cell>
          <cell r="E5708">
            <v>40.4489</v>
          </cell>
        </row>
        <row r="5709">
          <cell r="C5709" t="str">
            <v>平铝线</v>
          </cell>
          <cell r="D5709" t="str">
            <v>电流</v>
          </cell>
          <cell r="E5709">
            <v>10.9036</v>
          </cell>
        </row>
        <row r="5710">
          <cell r="C5710" t="str">
            <v>平胡线</v>
          </cell>
          <cell r="D5710" t="str">
            <v>电流</v>
          </cell>
          <cell r="E5710">
            <v>23.5639</v>
          </cell>
        </row>
        <row r="5711">
          <cell r="C5711" t="str">
            <v>平北线</v>
          </cell>
          <cell r="D5711" t="str">
            <v>电流</v>
          </cell>
          <cell r="E5711">
            <v>14.7728</v>
          </cell>
        </row>
        <row r="5712">
          <cell r="C5712" t="str">
            <v>平北Ⅱ线</v>
          </cell>
          <cell r="D5712" t="str">
            <v>电流</v>
          </cell>
          <cell r="E5712">
            <v>29.1911</v>
          </cell>
        </row>
        <row r="5713">
          <cell r="C5713" t="str">
            <v>平阿线</v>
          </cell>
          <cell r="D5713" t="str">
            <v>电流</v>
          </cell>
          <cell r="E5713">
            <v>42.5593</v>
          </cell>
        </row>
        <row r="5714">
          <cell r="C5714" t="str">
            <v>玫栾Ⅱ线</v>
          </cell>
          <cell r="D5714" t="str">
            <v>电流</v>
          </cell>
          <cell r="E5714">
            <v>78.3965</v>
          </cell>
        </row>
        <row r="5715">
          <cell r="C5715" t="str">
            <v>玫栾Ⅰ线</v>
          </cell>
          <cell r="D5715" t="str">
            <v>电流</v>
          </cell>
          <cell r="E5715">
            <v>39.7811</v>
          </cell>
        </row>
        <row r="5716">
          <cell r="C5716" t="str">
            <v>福翠线</v>
          </cell>
          <cell r="D5716" t="str">
            <v>电流</v>
          </cell>
          <cell r="E5716">
            <v>44.0612</v>
          </cell>
        </row>
        <row r="5717">
          <cell r="C5717" t="str">
            <v>崮福线</v>
          </cell>
          <cell r="D5717" t="str">
            <v>电流</v>
          </cell>
          <cell r="E5717">
            <v>0</v>
          </cell>
        </row>
        <row r="5718">
          <cell r="C5718" t="str">
            <v>韶福线</v>
          </cell>
          <cell r="D5718" t="str">
            <v>电流</v>
          </cell>
          <cell r="E5718">
            <v>252.124</v>
          </cell>
        </row>
        <row r="5719">
          <cell r="C5719" t="str">
            <v>山福线</v>
          </cell>
          <cell r="D5719" t="str">
            <v>电流</v>
          </cell>
          <cell r="E5719">
            <v>131.156</v>
          </cell>
        </row>
        <row r="5720">
          <cell r="C5720" t="str">
            <v>清福线</v>
          </cell>
          <cell r="D5720" t="str">
            <v>电流</v>
          </cell>
          <cell r="E5720">
            <v>0</v>
          </cell>
        </row>
        <row r="5721">
          <cell r="C5721" t="str">
            <v>美福Ⅱ线</v>
          </cell>
          <cell r="D5721" t="str">
            <v>电流</v>
          </cell>
          <cell r="E5721">
            <v>9.05072</v>
          </cell>
        </row>
        <row r="5722">
          <cell r="C5722" t="str">
            <v>齐西线</v>
          </cell>
          <cell r="D5722" t="str">
            <v>电流</v>
          </cell>
          <cell r="E5722">
            <v>41.7086</v>
          </cell>
        </row>
        <row r="5723">
          <cell r="C5723" t="str">
            <v>经七Ⅱ线</v>
          </cell>
          <cell r="D5723" t="str">
            <v>电流</v>
          </cell>
          <cell r="E5723">
            <v>62.5629</v>
          </cell>
        </row>
        <row r="5724">
          <cell r="C5724" t="str">
            <v>福阳线</v>
          </cell>
          <cell r="D5724" t="str">
            <v>电流</v>
          </cell>
          <cell r="E5724">
            <v>127.159</v>
          </cell>
        </row>
        <row r="5725">
          <cell r="C5725" t="str">
            <v>福匡线</v>
          </cell>
          <cell r="D5725" t="str">
            <v>电流</v>
          </cell>
          <cell r="E5725">
            <v>55.6248</v>
          </cell>
        </row>
        <row r="5726">
          <cell r="C5726" t="str">
            <v>福堤线</v>
          </cell>
          <cell r="D5726" t="str">
            <v>电流</v>
          </cell>
          <cell r="E5726">
            <v>20.3359</v>
          </cell>
        </row>
        <row r="5727">
          <cell r="C5727" t="str">
            <v>福中线</v>
          </cell>
          <cell r="D5727" t="str">
            <v>电流</v>
          </cell>
          <cell r="E5727">
            <v>116.712</v>
          </cell>
        </row>
        <row r="5728">
          <cell r="C5728" t="str">
            <v>玉福线</v>
          </cell>
          <cell r="D5728" t="str">
            <v>电流</v>
          </cell>
          <cell r="E5728">
            <v>225.422</v>
          </cell>
        </row>
        <row r="5729">
          <cell r="C5729" t="str">
            <v>美福线</v>
          </cell>
          <cell r="D5729" t="str">
            <v>电流</v>
          </cell>
          <cell r="E5729">
            <v>189.875</v>
          </cell>
        </row>
        <row r="5730">
          <cell r="C5730" t="str">
            <v>齐鲁集团站（用户）_1.邢药线</v>
          </cell>
          <cell r="D5730" t="str">
            <v>电流</v>
          </cell>
          <cell r="E5730">
            <v>27.2461</v>
          </cell>
        </row>
        <row r="5731">
          <cell r="C5731" t="str">
            <v>齐鲁集团站（用户）_1.港药线</v>
          </cell>
          <cell r="D5731" t="str">
            <v>电流</v>
          </cell>
          <cell r="E5731">
            <v>25.4883</v>
          </cell>
        </row>
        <row r="5732">
          <cell r="C5732" t="str">
            <v>庄前线</v>
          </cell>
          <cell r="D5732" t="str">
            <v>电流</v>
          </cell>
          <cell r="E5732">
            <v>59.388</v>
          </cell>
        </row>
        <row r="5733">
          <cell r="C5733" t="str">
            <v>党前线</v>
          </cell>
          <cell r="D5733" t="str">
            <v>电流</v>
          </cell>
          <cell r="E5733">
            <v>67.0899</v>
          </cell>
        </row>
        <row r="5734">
          <cell r="C5734" t="str">
            <v>许清线</v>
          </cell>
          <cell r="D5734" t="str">
            <v>电流</v>
          </cell>
          <cell r="E5734">
            <v>0</v>
          </cell>
        </row>
        <row r="5735">
          <cell r="C5735" t="str">
            <v>韶清线</v>
          </cell>
          <cell r="D5735" t="str">
            <v>电流</v>
          </cell>
          <cell r="E5735">
            <v>281.4</v>
          </cell>
        </row>
        <row r="5736">
          <cell r="C5736" t="str">
            <v>清玉线</v>
          </cell>
          <cell r="D5736" t="str">
            <v>电流</v>
          </cell>
          <cell r="E5736">
            <v>97.083</v>
          </cell>
        </row>
        <row r="5737">
          <cell r="C5737" t="str">
            <v>清铁线</v>
          </cell>
          <cell r="D5737" t="str">
            <v>电流</v>
          </cell>
          <cell r="E5737">
            <v>24.619</v>
          </cell>
        </row>
        <row r="5738">
          <cell r="C5738" t="str">
            <v>清高线</v>
          </cell>
          <cell r="D5738" t="str">
            <v>电流</v>
          </cell>
          <cell r="E5738">
            <v>90.7386</v>
          </cell>
        </row>
        <row r="5739">
          <cell r="C5739" t="str">
            <v>清福线</v>
          </cell>
          <cell r="D5739" t="str">
            <v>电流</v>
          </cell>
          <cell r="E5739">
            <v>0</v>
          </cell>
        </row>
        <row r="5740">
          <cell r="C5740" t="str">
            <v>备用线</v>
          </cell>
          <cell r="D5740" t="str">
            <v>电流</v>
          </cell>
          <cell r="E5740">
            <v>0</v>
          </cell>
        </row>
        <row r="5741">
          <cell r="C5741" t="str">
            <v>山金线</v>
          </cell>
          <cell r="D5741" t="str">
            <v>电流</v>
          </cell>
          <cell r="E5741">
            <v>62.8432</v>
          </cell>
        </row>
        <row r="5742">
          <cell r="C5742" t="str">
            <v>清岳线</v>
          </cell>
          <cell r="D5742" t="str">
            <v>电流</v>
          </cell>
          <cell r="E5742">
            <v>38.6925</v>
          </cell>
        </row>
        <row r="5743">
          <cell r="C5743" t="str">
            <v>清医线</v>
          </cell>
          <cell r="D5743" t="str">
            <v>电流</v>
          </cell>
          <cell r="E5743">
            <v>0</v>
          </cell>
        </row>
        <row r="5744">
          <cell r="C5744" t="str">
            <v>清南线</v>
          </cell>
          <cell r="D5744" t="str">
            <v>电流</v>
          </cell>
          <cell r="E5744">
            <v>39.396</v>
          </cell>
        </row>
        <row r="5745">
          <cell r="C5745" t="str">
            <v>清眉线</v>
          </cell>
          <cell r="D5745" t="str">
            <v>电流</v>
          </cell>
          <cell r="E5745">
            <v>22.512</v>
          </cell>
        </row>
        <row r="5746">
          <cell r="C5746" t="str">
            <v>清河站清西线</v>
          </cell>
          <cell r="D5746" t="str">
            <v>电流</v>
          </cell>
          <cell r="E5746">
            <v>59.5312</v>
          </cell>
        </row>
        <row r="5747">
          <cell r="C5747" t="str">
            <v>河赵线</v>
          </cell>
          <cell r="D5747" t="str">
            <v>电流</v>
          </cell>
          <cell r="E5747">
            <v>14.07</v>
          </cell>
        </row>
        <row r="5748">
          <cell r="C5748" t="str">
            <v>照光线</v>
          </cell>
          <cell r="D5748" t="str">
            <v>电流</v>
          </cell>
          <cell r="E5748">
            <v>99.1868</v>
          </cell>
        </row>
        <row r="5749">
          <cell r="C5749" t="str">
            <v>照铁线</v>
          </cell>
          <cell r="D5749" t="str">
            <v>电流</v>
          </cell>
          <cell r="E5749">
            <v>17.924</v>
          </cell>
        </row>
        <row r="5750">
          <cell r="C5750" t="str">
            <v>天清Ⅱ线</v>
          </cell>
          <cell r="D5750" t="str">
            <v>电流</v>
          </cell>
          <cell r="E5750">
            <v>35.517</v>
          </cell>
        </row>
        <row r="5751">
          <cell r="C5751" t="str">
            <v>天清Ⅰ线</v>
          </cell>
          <cell r="D5751" t="str">
            <v>电流</v>
          </cell>
          <cell r="E5751">
            <v>35.297</v>
          </cell>
        </row>
        <row r="5752">
          <cell r="C5752" t="str">
            <v>清牵线</v>
          </cell>
          <cell r="D5752" t="str">
            <v>电流</v>
          </cell>
          <cell r="E5752">
            <v>25.6</v>
          </cell>
        </row>
        <row r="5753">
          <cell r="C5753" t="str">
            <v>龙清线</v>
          </cell>
          <cell r="D5753" t="str">
            <v>电流</v>
          </cell>
          <cell r="E5753">
            <v>0.521</v>
          </cell>
        </row>
        <row r="5754">
          <cell r="C5754" t="str">
            <v>照石线</v>
          </cell>
          <cell r="D5754" t="str">
            <v>电流</v>
          </cell>
          <cell r="E5754">
            <v>20.0169</v>
          </cell>
        </row>
        <row r="5755">
          <cell r="C5755" t="str">
            <v>照瑞线</v>
          </cell>
          <cell r="D5755" t="str">
            <v>电流</v>
          </cell>
          <cell r="E5755">
            <v>63.129</v>
          </cell>
        </row>
        <row r="5756">
          <cell r="C5756" t="str">
            <v>照贺线</v>
          </cell>
          <cell r="D5756" t="str">
            <v>电流</v>
          </cell>
          <cell r="E5756">
            <v>24.497</v>
          </cell>
        </row>
        <row r="5757">
          <cell r="C5757" t="str">
            <v>照海线</v>
          </cell>
          <cell r="D5757" t="str">
            <v>电流</v>
          </cell>
          <cell r="E5757">
            <v>25.9219</v>
          </cell>
        </row>
        <row r="5758">
          <cell r="C5758" t="str">
            <v>照官Ⅱ线</v>
          </cell>
          <cell r="D5758" t="str">
            <v>电流</v>
          </cell>
          <cell r="E5758">
            <v>11.147</v>
          </cell>
        </row>
        <row r="5759">
          <cell r="C5759" t="str">
            <v>照东线</v>
          </cell>
          <cell r="D5759" t="str">
            <v>电流</v>
          </cell>
          <cell r="E5759">
            <v>33.03</v>
          </cell>
        </row>
        <row r="5760">
          <cell r="C5760" t="str">
            <v>照旭线</v>
          </cell>
          <cell r="D5760" t="str">
            <v>电流</v>
          </cell>
          <cell r="E5760">
            <v>6.29</v>
          </cell>
        </row>
        <row r="5761">
          <cell r="C5761" t="str">
            <v>照韩线</v>
          </cell>
          <cell r="D5761" t="str">
            <v>电流</v>
          </cell>
          <cell r="E5761">
            <v>19.586</v>
          </cell>
        </row>
        <row r="5762">
          <cell r="C5762" t="str">
            <v>百贺线</v>
          </cell>
          <cell r="D5762" t="str">
            <v>电流</v>
          </cell>
          <cell r="E5762">
            <v>0</v>
          </cell>
        </row>
        <row r="5763">
          <cell r="C5763" t="str">
            <v>百李线</v>
          </cell>
          <cell r="D5763" t="str">
            <v>电流</v>
          </cell>
          <cell r="E5763">
            <v>25.1022</v>
          </cell>
        </row>
        <row r="5764">
          <cell r="C5764" t="str">
            <v>照普线</v>
          </cell>
          <cell r="D5764" t="str">
            <v>电流</v>
          </cell>
          <cell r="E5764">
            <v>8.659</v>
          </cell>
        </row>
        <row r="5765">
          <cell r="C5765" t="str">
            <v>照官Ⅰ线</v>
          </cell>
          <cell r="D5765" t="str">
            <v>电流</v>
          </cell>
          <cell r="E5765">
            <v>50.2044</v>
          </cell>
        </row>
        <row r="5766">
          <cell r="C5766" t="str">
            <v>原清牵线</v>
          </cell>
          <cell r="D5766" t="str">
            <v>电流</v>
          </cell>
          <cell r="E5766">
            <v>0</v>
          </cell>
        </row>
        <row r="5767">
          <cell r="C5767" t="str">
            <v>清脉线</v>
          </cell>
          <cell r="D5767" t="str">
            <v>电流</v>
          </cell>
          <cell r="E5767">
            <v>70.1</v>
          </cell>
        </row>
        <row r="5768">
          <cell r="C5768" t="str">
            <v>东泉线</v>
          </cell>
          <cell r="D5768" t="str">
            <v>电流</v>
          </cell>
          <cell r="E5768">
            <v>0</v>
          </cell>
        </row>
        <row r="5769">
          <cell r="C5769" t="str">
            <v>水城线</v>
          </cell>
          <cell r="D5769" t="str">
            <v>电流</v>
          </cell>
          <cell r="E5769">
            <v>136.641</v>
          </cell>
        </row>
        <row r="5770">
          <cell r="C5770" t="str">
            <v>岭远线</v>
          </cell>
          <cell r="D5770" t="str">
            <v>电流</v>
          </cell>
          <cell r="E5770">
            <v>36.6961</v>
          </cell>
        </row>
        <row r="5771">
          <cell r="C5771" t="str">
            <v>岭义线</v>
          </cell>
          <cell r="D5771" t="str">
            <v>电流</v>
          </cell>
          <cell r="E5771">
            <v>40.7295</v>
          </cell>
        </row>
        <row r="5772">
          <cell r="C5772" t="str">
            <v>水福线</v>
          </cell>
          <cell r="D5772" t="str">
            <v>电流</v>
          </cell>
          <cell r="E5772">
            <v>40.4297</v>
          </cell>
        </row>
        <row r="5773">
          <cell r="C5773" t="str">
            <v>虹福线</v>
          </cell>
          <cell r="D5773" t="str">
            <v>电流</v>
          </cell>
          <cell r="E5773">
            <v>22.8516</v>
          </cell>
        </row>
        <row r="5774">
          <cell r="C5774" t="str">
            <v>志运线</v>
          </cell>
          <cell r="D5774" t="str">
            <v>电流</v>
          </cell>
          <cell r="E5774">
            <v>36.744</v>
          </cell>
        </row>
        <row r="5775">
          <cell r="C5775" t="str">
            <v>姚山线</v>
          </cell>
          <cell r="D5775" t="str">
            <v>电流</v>
          </cell>
          <cell r="E5775">
            <v>81.18</v>
          </cell>
        </row>
        <row r="5776">
          <cell r="C5776" t="str">
            <v>鹊华站_220kV.济鹊线</v>
          </cell>
          <cell r="D5776" t="str">
            <v>电流</v>
          </cell>
          <cell r="E5776">
            <v>30.7382</v>
          </cell>
        </row>
        <row r="5777">
          <cell r="C5777" t="str">
            <v>济鹊Ⅱ线</v>
          </cell>
          <cell r="D5777" t="str">
            <v>电流</v>
          </cell>
          <cell r="E5777">
            <v>31.3694</v>
          </cell>
        </row>
        <row r="5778">
          <cell r="C5778" t="str">
            <v>鹊珑线</v>
          </cell>
          <cell r="D5778" t="str">
            <v>电流</v>
          </cell>
          <cell r="E5778">
            <v>14.7645</v>
          </cell>
        </row>
        <row r="5779">
          <cell r="C5779" t="str">
            <v>鹊张线</v>
          </cell>
          <cell r="D5779" t="str">
            <v>电流</v>
          </cell>
          <cell r="E5779">
            <v>29.4173</v>
          </cell>
        </row>
        <row r="5780">
          <cell r="C5780" t="str">
            <v>鹊回线</v>
          </cell>
          <cell r="D5780" t="str">
            <v>电流</v>
          </cell>
          <cell r="E5780">
            <v>0</v>
          </cell>
        </row>
        <row r="5781">
          <cell r="C5781" t="str">
            <v>鹊盖线</v>
          </cell>
          <cell r="D5781" t="str">
            <v>电流</v>
          </cell>
          <cell r="E5781">
            <v>51.7905</v>
          </cell>
        </row>
        <row r="5782">
          <cell r="C5782" t="str">
            <v>鹊华站_220kV.黄鹊线</v>
          </cell>
          <cell r="D5782" t="str">
            <v>电流</v>
          </cell>
          <cell r="E5782">
            <v>31.276</v>
          </cell>
        </row>
        <row r="5783">
          <cell r="C5783" t="str">
            <v>鹊孟线</v>
          </cell>
          <cell r="D5783" t="str">
            <v>电流</v>
          </cell>
          <cell r="E5783">
            <v>4.24679</v>
          </cell>
        </row>
        <row r="5784">
          <cell r="C5784" t="str">
            <v>鹊山济能储能电站_220kV.韶康T线</v>
          </cell>
          <cell r="D5784" t="str">
            <v>电流</v>
          </cell>
          <cell r="E5784">
            <v>7.96875</v>
          </cell>
        </row>
        <row r="5785">
          <cell r="C5785" t="str">
            <v>康鹊Ⅱ线</v>
          </cell>
          <cell r="D5785" t="str">
            <v>电流</v>
          </cell>
          <cell r="E5785">
            <v>0</v>
          </cell>
        </row>
        <row r="5786">
          <cell r="C5786" t="str">
            <v>康鹊Ⅰ线</v>
          </cell>
          <cell r="D5786" t="str">
            <v>电流</v>
          </cell>
          <cell r="E5786">
            <v>15.8394</v>
          </cell>
        </row>
        <row r="5787">
          <cell r="C5787" t="str">
            <v>北鹊线</v>
          </cell>
          <cell r="D5787" t="str">
            <v>电流</v>
          </cell>
          <cell r="E5787">
            <v>12.6</v>
          </cell>
        </row>
        <row r="5788">
          <cell r="C5788" t="str">
            <v>龙力线</v>
          </cell>
          <cell r="D5788" t="str">
            <v>电流</v>
          </cell>
          <cell r="E5788">
            <v>27.264</v>
          </cell>
        </row>
        <row r="5789">
          <cell r="C5789" t="str">
            <v>龙热线</v>
          </cell>
          <cell r="D5789" t="str">
            <v>电流</v>
          </cell>
          <cell r="E5789">
            <v>48.444</v>
          </cell>
        </row>
        <row r="5790">
          <cell r="C5790" t="str">
            <v>韩钢线</v>
          </cell>
          <cell r="D5790" t="str">
            <v>电流</v>
          </cell>
          <cell r="E5790">
            <v>0</v>
          </cell>
        </row>
        <row r="5791">
          <cell r="C5791" t="str">
            <v>韩钢Ⅱ线</v>
          </cell>
          <cell r="D5791" t="str">
            <v>电流</v>
          </cell>
          <cell r="E5791">
            <v>0</v>
          </cell>
        </row>
        <row r="5792">
          <cell r="C5792" t="str">
            <v>钱双线</v>
          </cell>
          <cell r="D5792" t="str">
            <v>电流</v>
          </cell>
          <cell r="E5792">
            <v>0</v>
          </cell>
        </row>
        <row r="5793">
          <cell r="C5793" t="str">
            <v>孙桥线</v>
          </cell>
          <cell r="D5793" t="str">
            <v>电流</v>
          </cell>
          <cell r="E5793">
            <v>0</v>
          </cell>
        </row>
        <row r="5794">
          <cell r="C5794" t="str">
            <v>钱白线</v>
          </cell>
          <cell r="D5794" t="str">
            <v>电流</v>
          </cell>
          <cell r="E5794">
            <v>211.05</v>
          </cell>
        </row>
        <row r="5795">
          <cell r="C5795" t="str">
            <v>孙常线</v>
          </cell>
          <cell r="D5795" t="str">
            <v>电流</v>
          </cell>
          <cell r="E5795">
            <v>223.578</v>
          </cell>
        </row>
        <row r="5796">
          <cell r="C5796" t="str">
            <v>沙常线</v>
          </cell>
          <cell r="D5796" t="str">
            <v>电流</v>
          </cell>
          <cell r="E5796">
            <v>0</v>
          </cell>
        </row>
        <row r="5797">
          <cell r="C5797" t="str">
            <v>商庙线</v>
          </cell>
          <cell r="D5797" t="str">
            <v>电流</v>
          </cell>
          <cell r="E5797">
            <v>90.136</v>
          </cell>
        </row>
        <row r="5798">
          <cell r="C5798" t="str">
            <v>沙韩线</v>
          </cell>
          <cell r="D5798" t="str">
            <v>电流</v>
          </cell>
          <cell r="E5798">
            <v>0</v>
          </cell>
        </row>
        <row r="5799">
          <cell r="C5799" t="str">
            <v>宏业二线</v>
          </cell>
          <cell r="D5799" t="str">
            <v>电流</v>
          </cell>
          <cell r="E5799">
            <v>8</v>
          </cell>
        </row>
        <row r="5800">
          <cell r="C5800" t="str">
            <v>殷怀线</v>
          </cell>
          <cell r="D5800" t="str">
            <v>电流</v>
          </cell>
          <cell r="E5800">
            <v>0</v>
          </cell>
        </row>
        <row r="5801">
          <cell r="C5801" t="str">
            <v>商怀线</v>
          </cell>
          <cell r="D5801" t="str">
            <v>电流</v>
          </cell>
          <cell r="E5801">
            <v>315.936</v>
          </cell>
        </row>
        <row r="5802">
          <cell r="C5802" t="str">
            <v>宏业二线</v>
          </cell>
          <cell r="D5802" t="str">
            <v>电流</v>
          </cell>
          <cell r="E5802">
            <v>6.85546</v>
          </cell>
        </row>
        <row r="5803">
          <cell r="C5803" t="str">
            <v>万巷线</v>
          </cell>
          <cell r="D5803" t="str">
            <v>电流</v>
          </cell>
          <cell r="E5803">
            <v>23.9063</v>
          </cell>
        </row>
        <row r="5804">
          <cell r="C5804" t="str">
            <v>河贾线</v>
          </cell>
          <cell r="D5804" t="str">
            <v>电流</v>
          </cell>
          <cell r="E5804">
            <v>25.6641</v>
          </cell>
        </row>
        <row r="5805">
          <cell r="C5805" t="str">
            <v>开杨线</v>
          </cell>
          <cell r="D5805" t="str">
            <v>电流</v>
          </cell>
          <cell r="E5805">
            <v>25.2223</v>
          </cell>
        </row>
        <row r="5806">
          <cell r="C5806" t="str">
            <v>开泉线</v>
          </cell>
          <cell r="D5806" t="str">
            <v>电流</v>
          </cell>
          <cell r="E5806">
            <v>337.9</v>
          </cell>
        </row>
        <row r="5807">
          <cell r="C5807" t="str">
            <v>中开线</v>
          </cell>
          <cell r="D5807" t="str">
            <v>电流</v>
          </cell>
          <cell r="E5807">
            <v>20.0763</v>
          </cell>
        </row>
        <row r="5808">
          <cell r="C5808" t="str">
            <v>万铺线</v>
          </cell>
          <cell r="D5808" t="str">
            <v>电流</v>
          </cell>
          <cell r="E5808">
            <v>99.7797</v>
          </cell>
        </row>
        <row r="5809">
          <cell r="C5809" t="str">
            <v>开园线</v>
          </cell>
          <cell r="D5809" t="str">
            <v>电流</v>
          </cell>
          <cell r="E5809">
            <v>52.4694</v>
          </cell>
        </row>
        <row r="5810">
          <cell r="C5810" t="str">
            <v>商沙线</v>
          </cell>
          <cell r="D5810" t="str">
            <v>电流</v>
          </cell>
          <cell r="E5810">
            <v>240.529</v>
          </cell>
        </row>
        <row r="5811">
          <cell r="C5811" t="str">
            <v>沙韩线</v>
          </cell>
          <cell r="D5811" t="str">
            <v>电流</v>
          </cell>
          <cell r="E5811">
            <v>0.908</v>
          </cell>
        </row>
        <row r="5812">
          <cell r="C5812" t="str">
            <v>沙常线</v>
          </cell>
          <cell r="D5812" t="str">
            <v>电流</v>
          </cell>
          <cell r="E5812">
            <v>0.586623</v>
          </cell>
        </row>
        <row r="5813">
          <cell r="C5813" t="str">
            <v>万东线</v>
          </cell>
          <cell r="D5813" t="str">
            <v>电流</v>
          </cell>
          <cell r="E5813">
            <v>28.8272</v>
          </cell>
        </row>
        <row r="5814">
          <cell r="C5814" t="str">
            <v>商东线</v>
          </cell>
          <cell r="D5814" t="str">
            <v>电流</v>
          </cell>
          <cell r="E5814">
            <v>9.37412</v>
          </cell>
        </row>
        <row r="5815">
          <cell r="C5815" t="str">
            <v>钱杨线</v>
          </cell>
          <cell r="D5815" t="str">
            <v>电流</v>
          </cell>
          <cell r="E5815">
            <v>68.2089</v>
          </cell>
        </row>
        <row r="5816">
          <cell r="C5816" t="str">
            <v>钱魏线</v>
          </cell>
          <cell r="D5816" t="str">
            <v>电流</v>
          </cell>
          <cell r="E5816">
            <v>40.9829</v>
          </cell>
        </row>
        <row r="5817">
          <cell r="C5817" t="str">
            <v>钱双线</v>
          </cell>
          <cell r="D5817" t="str">
            <v>电流</v>
          </cell>
          <cell r="E5817">
            <v>0.974757</v>
          </cell>
        </row>
        <row r="5818">
          <cell r="C5818" t="str">
            <v>万铺线</v>
          </cell>
          <cell r="D5818" t="str">
            <v>电流</v>
          </cell>
          <cell r="E5818">
            <v>127.908</v>
          </cell>
        </row>
        <row r="5819">
          <cell r="C5819" t="str">
            <v>商铺线</v>
          </cell>
          <cell r="D5819" t="str">
            <v>电流</v>
          </cell>
          <cell r="E5819">
            <v>46.5731</v>
          </cell>
        </row>
        <row r="5820">
          <cell r="C5820" t="str">
            <v>钱白线</v>
          </cell>
          <cell r="D5820" t="str">
            <v>电流</v>
          </cell>
          <cell r="E5820">
            <v>210.847</v>
          </cell>
        </row>
        <row r="5821">
          <cell r="C5821" t="str">
            <v>钱郑线</v>
          </cell>
          <cell r="D5821" t="str">
            <v>电流</v>
          </cell>
          <cell r="E5821">
            <v>77.5597</v>
          </cell>
        </row>
        <row r="5822">
          <cell r="C5822" t="str">
            <v>钱玉线</v>
          </cell>
          <cell r="D5822" t="str">
            <v>电流</v>
          </cell>
          <cell r="E5822">
            <v>130.814</v>
          </cell>
        </row>
        <row r="5823">
          <cell r="C5823" t="str">
            <v>商玉线</v>
          </cell>
          <cell r="D5823" t="str">
            <v>电流</v>
          </cell>
          <cell r="E5823">
            <v>173.772</v>
          </cell>
        </row>
        <row r="5824">
          <cell r="C5824" t="str">
            <v>商魏线</v>
          </cell>
          <cell r="D5824" t="str">
            <v>电流</v>
          </cell>
          <cell r="E5824">
            <v>15.612</v>
          </cell>
        </row>
        <row r="5825">
          <cell r="C5825" t="str">
            <v>宏业二线</v>
          </cell>
          <cell r="D5825" t="str">
            <v>电流</v>
          </cell>
          <cell r="E5825">
            <v>0</v>
          </cell>
        </row>
        <row r="5826">
          <cell r="C5826" t="str">
            <v>万西线</v>
          </cell>
          <cell r="D5826" t="str">
            <v>电流</v>
          </cell>
          <cell r="E5826">
            <v>49.9882</v>
          </cell>
        </row>
        <row r="5827">
          <cell r="C5827" t="str">
            <v>商西线</v>
          </cell>
          <cell r="D5827" t="str">
            <v>电流</v>
          </cell>
          <cell r="E5827">
            <v>88.0126</v>
          </cell>
        </row>
        <row r="5828">
          <cell r="C5828" t="str">
            <v>#5商城线</v>
          </cell>
          <cell r="D5828" t="str">
            <v>电流</v>
          </cell>
          <cell r="E5828">
            <v>46.872</v>
          </cell>
        </row>
        <row r="5829">
          <cell r="C5829" t="str">
            <v>钱双线</v>
          </cell>
          <cell r="D5829" t="str">
            <v>电流</v>
          </cell>
          <cell r="E5829">
            <v>0</v>
          </cell>
        </row>
        <row r="5830">
          <cell r="C5830" t="str">
            <v>孙洁线</v>
          </cell>
          <cell r="D5830" t="str">
            <v>电流</v>
          </cell>
          <cell r="E5830">
            <v>121.431</v>
          </cell>
        </row>
        <row r="5831">
          <cell r="C5831" t="str">
            <v>郑路线</v>
          </cell>
          <cell r="D5831" t="str">
            <v>电流</v>
          </cell>
          <cell r="E5831">
            <v>54.6638</v>
          </cell>
        </row>
        <row r="5832">
          <cell r="C5832" t="str">
            <v>孙桥线</v>
          </cell>
          <cell r="D5832" t="str">
            <v>电流</v>
          </cell>
          <cell r="E5832">
            <v>0.847676</v>
          </cell>
        </row>
        <row r="5833">
          <cell r="C5833" t="str">
            <v>孙常线</v>
          </cell>
          <cell r="D5833" t="str">
            <v>电流</v>
          </cell>
          <cell r="E5833">
            <v>223.308</v>
          </cell>
        </row>
        <row r="5834">
          <cell r="C5834" t="str">
            <v>万东线</v>
          </cell>
          <cell r="D5834" t="str">
            <v>电流</v>
          </cell>
          <cell r="E5834">
            <v>76.8246</v>
          </cell>
        </row>
        <row r="5835">
          <cell r="C5835" t="str">
            <v>商集线</v>
          </cell>
          <cell r="D5835" t="str">
            <v>电流</v>
          </cell>
          <cell r="E5835">
            <v>142.398</v>
          </cell>
        </row>
        <row r="5836">
          <cell r="C5836" t="str">
            <v>商魏线</v>
          </cell>
          <cell r="D5836" t="str">
            <v>电流</v>
          </cell>
          <cell r="E5836">
            <v>15.584</v>
          </cell>
        </row>
        <row r="5837">
          <cell r="C5837" t="str">
            <v>钱魏线</v>
          </cell>
          <cell r="D5837" t="str">
            <v>电流</v>
          </cell>
          <cell r="E5837">
            <v>38.096</v>
          </cell>
        </row>
        <row r="5838">
          <cell r="C5838" t="str">
            <v>钱杨线</v>
          </cell>
          <cell r="D5838" t="str">
            <v>电流</v>
          </cell>
          <cell r="E5838">
            <v>68.3643</v>
          </cell>
        </row>
        <row r="5839">
          <cell r="C5839" t="str">
            <v>开杨线</v>
          </cell>
          <cell r="D5839" t="str">
            <v>电流</v>
          </cell>
          <cell r="E5839">
            <v>45.9387</v>
          </cell>
        </row>
        <row r="5840">
          <cell r="C5840" t="str">
            <v>殷怀线</v>
          </cell>
          <cell r="D5840" t="str">
            <v>电流</v>
          </cell>
          <cell r="E5840">
            <v>0.6</v>
          </cell>
        </row>
        <row r="5841">
          <cell r="C5841" t="str">
            <v>殷宏线</v>
          </cell>
          <cell r="D5841" t="str">
            <v>电流</v>
          </cell>
          <cell r="E5841">
            <v>0</v>
          </cell>
        </row>
        <row r="5842">
          <cell r="C5842" t="str">
            <v>商殷线</v>
          </cell>
          <cell r="D5842" t="str">
            <v>电流</v>
          </cell>
          <cell r="E5842">
            <v>73.2821</v>
          </cell>
        </row>
        <row r="5843">
          <cell r="C5843" t="str">
            <v>万巷线</v>
          </cell>
          <cell r="D5843" t="str">
            <v>电流</v>
          </cell>
          <cell r="E5843">
            <v>38.227</v>
          </cell>
        </row>
        <row r="5844">
          <cell r="C5844" t="str">
            <v>商玉线</v>
          </cell>
          <cell r="D5844" t="str">
            <v>电流</v>
          </cell>
          <cell r="E5844">
            <v>175</v>
          </cell>
        </row>
        <row r="5845">
          <cell r="C5845" t="str">
            <v>钱玉线</v>
          </cell>
          <cell r="D5845" t="str">
            <v>电流</v>
          </cell>
          <cell r="E5845">
            <v>131</v>
          </cell>
        </row>
        <row r="5846">
          <cell r="C5846" t="str">
            <v>万夏线</v>
          </cell>
          <cell r="D5846" t="str">
            <v>电流</v>
          </cell>
          <cell r="E5846">
            <v>13.5693</v>
          </cell>
        </row>
        <row r="5847">
          <cell r="C5847" t="str">
            <v>商铺线</v>
          </cell>
          <cell r="D5847" t="str">
            <v>电流</v>
          </cell>
          <cell r="E5847">
            <v>9.0577</v>
          </cell>
        </row>
        <row r="5848">
          <cell r="C5848" t="str">
            <v>商东线</v>
          </cell>
          <cell r="D5848" t="str">
            <v>电流</v>
          </cell>
          <cell r="E5848">
            <v>9.66797</v>
          </cell>
        </row>
        <row r="5849">
          <cell r="C5849" t="str">
            <v>商沙线</v>
          </cell>
          <cell r="D5849" t="str">
            <v>电流</v>
          </cell>
          <cell r="E5849">
            <v>240.597</v>
          </cell>
        </row>
        <row r="5850">
          <cell r="C5850" t="str">
            <v>商庙线</v>
          </cell>
          <cell r="D5850" t="str">
            <v>电流</v>
          </cell>
          <cell r="E5850">
            <v>90.464</v>
          </cell>
        </row>
        <row r="5851">
          <cell r="C5851" t="str">
            <v>商怀线</v>
          </cell>
          <cell r="D5851" t="str">
            <v>电流</v>
          </cell>
          <cell r="E5851">
            <v>315.971</v>
          </cell>
        </row>
        <row r="5852">
          <cell r="C5852" t="str">
            <v>商光线</v>
          </cell>
          <cell r="D5852" t="str">
            <v>电流</v>
          </cell>
          <cell r="E5852">
            <v>83.9438</v>
          </cell>
        </row>
        <row r="5853">
          <cell r="C5853" t="str">
            <v>万河线</v>
          </cell>
          <cell r="D5853" t="str">
            <v>电流</v>
          </cell>
          <cell r="E5853">
            <v>39.1406</v>
          </cell>
        </row>
        <row r="5854">
          <cell r="C5854" t="str">
            <v>双河线</v>
          </cell>
          <cell r="D5854" t="str">
            <v>电流</v>
          </cell>
          <cell r="E5854">
            <v>191.836</v>
          </cell>
        </row>
        <row r="5855">
          <cell r="C5855" t="str">
            <v>怀河线</v>
          </cell>
          <cell r="D5855" t="str">
            <v>电流</v>
          </cell>
          <cell r="E5855">
            <v>16.1719</v>
          </cell>
        </row>
        <row r="5856">
          <cell r="C5856" t="str">
            <v>河乐线</v>
          </cell>
          <cell r="D5856" t="str">
            <v>电流</v>
          </cell>
          <cell r="E5856">
            <v>40.1953</v>
          </cell>
        </row>
        <row r="5857">
          <cell r="C5857" t="str">
            <v>虚拟连接线</v>
          </cell>
          <cell r="D5857" t="str">
            <v>电流</v>
          </cell>
          <cell r="E5857">
            <v>0</v>
          </cell>
        </row>
        <row r="5858">
          <cell r="C5858" t="str">
            <v>商郑线</v>
          </cell>
          <cell r="D5858" t="str">
            <v>电流</v>
          </cell>
          <cell r="E5858">
            <v>68.005</v>
          </cell>
        </row>
        <row r="5859">
          <cell r="C5859" t="str">
            <v>商殷线</v>
          </cell>
          <cell r="D5859" t="str">
            <v>电流</v>
          </cell>
          <cell r="E5859">
            <v>73.7109</v>
          </cell>
        </row>
        <row r="5860">
          <cell r="C5860" t="str">
            <v>商西线</v>
          </cell>
          <cell r="D5860" t="str">
            <v>电流</v>
          </cell>
          <cell r="E5860">
            <v>94.1602</v>
          </cell>
        </row>
        <row r="5861">
          <cell r="C5861" t="str">
            <v>商牵线</v>
          </cell>
          <cell r="D5861" t="str">
            <v>电流</v>
          </cell>
          <cell r="E5861">
            <v>4.68979</v>
          </cell>
        </row>
        <row r="5862">
          <cell r="C5862" t="str">
            <v>商铺线</v>
          </cell>
          <cell r="D5862" t="str">
            <v>电流</v>
          </cell>
          <cell r="E5862">
            <v>38.3203</v>
          </cell>
        </row>
        <row r="5863">
          <cell r="C5863" t="str">
            <v>商集线</v>
          </cell>
          <cell r="D5863" t="str">
            <v>电流</v>
          </cell>
          <cell r="E5863">
            <v>142.09</v>
          </cell>
        </row>
        <row r="5864">
          <cell r="C5864" t="str">
            <v>河贾线</v>
          </cell>
          <cell r="D5864" t="str">
            <v>电流</v>
          </cell>
          <cell r="E5864">
            <v>24.6094</v>
          </cell>
        </row>
        <row r="5865">
          <cell r="C5865" t="str">
            <v>郑路线</v>
          </cell>
          <cell r="D5865" t="str">
            <v>电流</v>
          </cell>
          <cell r="E5865">
            <v>54.08</v>
          </cell>
        </row>
        <row r="5866">
          <cell r="C5866" t="str">
            <v>钱郑线</v>
          </cell>
          <cell r="D5866" t="str">
            <v>电流</v>
          </cell>
          <cell r="E5866">
            <v>77.68</v>
          </cell>
        </row>
        <row r="5867">
          <cell r="C5867" t="str">
            <v>姚商线</v>
          </cell>
          <cell r="D5867" t="str">
            <v>电流</v>
          </cell>
          <cell r="E5867">
            <v>35.8</v>
          </cell>
        </row>
        <row r="5868">
          <cell r="C5868" t="str">
            <v>商务站_1.贤解线</v>
          </cell>
          <cell r="D5868" t="str">
            <v>电流</v>
          </cell>
          <cell r="E5868">
            <v>34.0778</v>
          </cell>
        </row>
        <row r="5869">
          <cell r="C5869" t="str">
            <v>虚拟线</v>
          </cell>
          <cell r="D5869" t="str">
            <v>电流</v>
          </cell>
          <cell r="E5869">
            <v>0</v>
          </cell>
        </row>
        <row r="5870">
          <cell r="C5870" t="str">
            <v>新丰Ⅱ线</v>
          </cell>
          <cell r="D5870" t="str">
            <v>电流</v>
          </cell>
          <cell r="E5870">
            <v>0</v>
          </cell>
        </row>
        <row r="5871">
          <cell r="C5871" t="str">
            <v>新丰Ⅰ线</v>
          </cell>
          <cell r="D5871" t="str">
            <v>电流</v>
          </cell>
          <cell r="E5871">
            <v>0</v>
          </cell>
        </row>
        <row r="5872">
          <cell r="C5872" t="str">
            <v>热丰Ⅰ线</v>
          </cell>
          <cell r="D5872" t="str">
            <v>电流</v>
          </cell>
          <cell r="E5872">
            <v>0</v>
          </cell>
        </row>
        <row r="5873">
          <cell r="C5873" t="str">
            <v>线</v>
          </cell>
          <cell r="D5873" t="str">
            <v>电流</v>
          </cell>
          <cell r="E5873">
            <v>0</v>
          </cell>
        </row>
        <row r="5874">
          <cell r="C5874" t="str">
            <v>美屯线</v>
          </cell>
          <cell r="D5874" t="str">
            <v>电流</v>
          </cell>
          <cell r="E5874">
            <v>98.021</v>
          </cell>
        </row>
        <row r="5875">
          <cell r="C5875" t="str">
            <v>美屯Ⅰ线</v>
          </cell>
          <cell r="D5875" t="str">
            <v>电流</v>
          </cell>
          <cell r="E5875">
            <v>107.87</v>
          </cell>
        </row>
        <row r="5876">
          <cell r="C5876" t="str">
            <v>济屯线</v>
          </cell>
          <cell r="D5876" t="str">
            <v>电流</v>
          </cell>
          <cell r="E5876">
            <v>0</v>
          </cell>
        </row>
        <row r="5877">
          <cell r="C5877" t="str">
            <v>黄屯线</v>
          </cell>
          <cell r="D5877" t="str">
            <v>电流</v>
          </cell>
          <cell r="E5877">
            <v>150.08</v>
          </cell>
        </row>
        <row r="5878">
          <cell r="C5878" t="str">
            <v>黄屯Ⅰ线</v>
          </cell>
          <cell r="D5878" t="str">
            <v>电流</v>
          </cell>
          <cell r="E5878">
            <v>143.983</v>
          </cell>
        </row>
        <row r="5879">
          <cell r="C5879" t="str">
            <v>东屯线</v>
          </cell>
          <cell r="D5879" t="str">
            <v>电流</v>
          </cell>
          <cell r="E5879">
            <v>90.5131</v>
          </cell>
        </row>
        <row r="5880">
          <cell r="C5880" t="str">
            <v>水铁Ⅰ线</v>
          </cell>
          <cell r="D5880" t="str">
            <v>电流</v>
          </cell>
          <cell r="E5880">
            <v>19.5808</v>
          </cell>
        </row>
        <row r="5881">
          <cell r="C5881" t="str">
            <v>水桥线</v>
          </cell>
          <cell r="D5881" t="str">
            <v>电流</v>
          </cell>
          <cell r="E5881">
            <v>49.7119</v>
          </cell>
        </row>
        <row r="5882">
          <cell r="C5882" t="str">
            <v>水隆线</v>
          </cell>
          <cell r="D5882" t="str">
            <v>电流</v>
          </cell>
          <cell r="E5882">
            <v>23.6845</v>
          </cell>
        </row>
        <row r="5883">
          <cell r="C5883" t="str">
            <v>水梁线</v>
          </cell>
          <cell r="D5883" t="str">
            <v>电流</v>
          </cell>
          <cell r="E5883">
            <v>57.9215</v>
          </cell>
        </row>
        <row r="5884">
          <cell r="C5884" t="str">
            <v>水历线</v>
          </cell>
          <cell r="D5884" t="str">
            <v>电流</v>
          </cell>
          <cell r="E5884">
            <v>4.4555</v>
          </cell>
        </row>
        <row r="5885">
          <cell r="C5885" t="str">
            <v>水康线</v>
          </cell>
          <cell r="D5885" t="str">
            <v>电流</v>
          </cell>
          <cell r="E5885">
            <v>51.3555</v>
          </cell>
        </row>
        <row r="5886">
          <cell r="C5886" t="str">
            <v>水华线</v>
          </cell>
          <cell r="D5886" t="str">
            <v>电流</v>
          </cell>
          <cell r="E5886">
            <v>0</v>
          </cell>
        </row>
        <row r="5887">
          <cell r="C5887" t="str">
            <v>水广线</v>
          </cell>
          <cell r="D5887" t="str">
            <v>电流</v>
          </cell>
          <cell r="E5887">
            <v>91.4511</v>
          </cell>
        </row>
        <row r="5888">
          <cell r="C5888" t="str">
            <v>水福线</v>
          </cell>
          <cell r="D5888" t="str">
            <v>电流</v>
          </cell>
          <cell r="E5888">
            <v>43.8515</v>
          </cell>
        </row>
        <row r="5889">
          <cell r="C5889" t="str">
            <v>水翠线</v>
          </cell>
          <cell r="D5889" t="str">
            <v>电流</v>
          </cell>
          <cell r="E5889">
            <v>117.25</v>
          </cell>
        </row>
        <row r="5890">
          <cell r="C5890" t="str">
            <v>水城线</v>
          </cell>
          <cell r="D5890" t="str">
            <v>电流</v>
          </cell>
          <cell r="E5890">
            <v>137.177</v>
          </cell>
        </row>
        <row r="5891">
          <cell r="C5891" t="str">
            <v>水北线</v>
          </cell>
          <cell r="D5891" t="str">
            <v>电流</v>
          </cell>
          <cell r="E5891">
            <v>31.1872</v>
          </cell>
        </row>
        <row r="5892">
          <cell r="C5892" t="str">
            <v>热屯线</v>
          </cell>
          <cell r="D5892" t="str">
            <v>电流</v>
          </cell>
          <cell r="E5892">
            <v>40.8013</v>
          </cell>
        </row>
        <row r="5893">
          <cell r="C5893" t="str">
            <v>水康线</v>
          </cell>
          <cell r="D5893" t="str">
            <v>电流</v>
          </cell>
          <cell r="E5893">
            <v>0</v>
          </cell>
        </row>
        <row r="5894">
          <cell r="C5894" t="str">
            <v>湖电Ⅱ线</v>
          </cell>
          <cell r="D5894" t="str">
            <v>电流</v>
          </cell>
          <cell r="E5894">
            <v>55.8086</v>
          </cell>
        </row>
        <row r="5895">
          <cell r="C5895" t="str">
            <v>湖电Ⅰ线</v>
          </cell>
          <cell r="D5895" t="str">
            <v>电流</v>
          </cell>
          <cell r="E5895">
            <v>79.7266</v>
          </cell>
        </row>
        <row r="5896">
          <cell r="C5896" t="str">
            <v>志舜线</v>
          </cell>
          <cell r="D5896" t="str">
            <v>电流</v>
          </cell>
          <cell r="E5896">
            <v>56.03</v>
          </cell>
        </row>
        <row r="5897">
          <cell r="C5897" t="str">
            <v>邢舜线</v>
          </cell>
          <cell r="D5897" t="str">
            <v>电流</v>
          </cell>
          <cell r="E5897">
            <v>0</v>
          </cell>
        </row>
        <row r="5898">
          <cell r="C5898" t="str">
            <v>岭舜线</v>
          </cell>
          <cell r="D5898" t="str">
            <v>电流</v>
          </cell>
          <cell r="E5898">
            <v>41</v>
          </cell>
        </row>
        <row r="5899">
          <cell r="C5899" t="str">
            <v>韩舜线</v>
          </cell>
          <cell r="D5899" t="str">
            <v>电流</v>
          </cell>
          <cell r="E5899">
            <v>0</v>
          </cell>
        </row>
        <row r="5900">
          <cell r="C5900" t="str">
            <v>姚玉线</v>
          </cell>
          <cell r="D5900" t="str">
            <v>电流</v>
          </cell>
          <cell r="E5900">
            <v>72.0985</v>
          </cell>
        </row>
        <row r="5901">
          <cell r="C5901" t="str">
            <v>隆舜线</v>
          </cell>
          <cell r="D5901" t="str">
            <v>电流</v>
          </cell>
          <cell r="E5901">
            <v>44.6659</v>
          </cell>
        </row>
        <row r="5902">
          <cell r="C5902" t="str">
            <v>隆山线</v>
          </cell>
          <cell r="D5902" t="str">
            <v>电流</v>
          </cell>
          <cell r="E5902">
            <v>0</v>
          </cell>
        </row>
        <row r="5903">
          <cell r="C5903" t="str">
            <v>隆桃线</v>
          </cell>
          <cell r="D5903" t="str">
            <v>电流</v>
          </cell>
          <cell r="E5903">
            <v>31.98</v>
          </cell>
        </row>
        <row r="5904">
          <cell r="C5904" t="str">
            <v>望桃线</v>
          </cell>
          <cell r="D5904" t="str">
            <v>电流</v>
          </cell>
          <cell r="E5904">
            <v>23.16</v>
          </cell>
        </row>
        <row r="5905">
          <cell r="C5905" t="str">
            <v>天航站_220kV.中航线</v>
          </cell>
          <cell r="D5905" t="str">
            <v>电流</v>
          </cell>
          <cell r="E5905">
            <v>24.3027</v>
          </cell>
        </row>
        <row r="5906">
          <cell r="C5906" t="str">
            <v>天航站_220kV.济航Ⅰ线</v>
          </cell>
          <cell r="D5906" t="str">
            <v>电流</v>
          </cell>
          <cell r="E5906">
            <v>25.0027</v>
          </cell>
        </row>
        <row r="5907">
          <cell r="C5907" t="str">
            <v>天航站_220kV.弗航线</v>
          </cell>
          <cell r="D5907" t="str">
            <v>电流</v>
          </cell>
          <cell r="E5907">
            <v>48.0233</v>
          </cell>
        </row>
        <row r="5908">
          <cell r="C5908" t="str">
            <v>明航线</v>
          </cell>
          <cell r="D5908" t="str">
            <v>电流</v>
          </cell>
          <cell r="E5908">
            <v>69.7613</v>
          </cell>
        </row>
        <row r="5909">
          <cell r="C5909" t="str">
            <v>航徐线</v>
          </cell>
          <cell r="D5909" t="str">
            <v>电流</v>
          </cell>
          <cell r="E5909">
            <v>12.9822</v>
          </cell>
        </row>
        <row r="5910">
          <cell r="C5910" t="str">
            <v>航辛线</v>
          </cell>
          <cell r="D5910" t="str">
            <v>电流</v>
          </cell>
          <cell r="E5910">
            <v>20.1636</v>
          </cell>
        </row>
        <row r="5911">
          <cell r="C5911" t="str">
            <v>航泉线</v>
          </cell>
          <cell r="D5911" t="str">
            <v>电流</v>
          </cell>
          <cell r="E5911">
            <v>20.578</v>
          </cell>
        </row>
        <row r="5912">
          <cell r="C5912" t="str">
            <v>航安线</v>
          </cell>
          <cell r="D5912" t="str">
            <v>电流</v>
          </cell>
          <cell r="E5912">
            <v>31.3507</v>
          </cell>
        </row>
        <row r="5913">
          <cell r="C5913" t="str">
            <v>迪航线</v>
          </cell>
          <cell r="D5913" t="str">
            <v>电流</v>
          </cell>
          <cell r="E5913">
            <v>17.2471</v>
          </cell>
        </row>
        <row r="5914">
          <cell r="C5914" t="str">
            <v>天航站_220kV.济航Ⅱ线</v>
          </cell>
          <cell r="D5914" t="str">
            <v>电流</v>
          </cell>
          <cell r="E5914">
            <v>24.3969</v>
          </cell>
        </row>
        <row r="5915">
          <cell r="C5915" t="str">
            <v>水桥线</v>
          </cell>
          <cell r="D5915" t="str">
            <v>电流</v>
          </cell>
          <cell r="E5915">
            <v>49.3499</v>
          </cell>
        </row>
        <row r="5916">
          <cell r="C5916" t="str">
            <v>东桥线</v>
          </cell>
          <cell r="D5916" t="str">
            <v>电流</v>
          </cell>
          <cell r="E5916">
            <v>64.6531</v>
          </cell>
        </row>
        <row r="5917">
          <cell r="C5917" t="str">
            <v>黄贤Ⅱ线</v>
          </cell>
          <cell r="D5917" t="str">
            <v>电流</v>
          </cell>
          <cell r="E5917">
            <v>134.297</v>
          </cell>
        </row>
        <row r="5918">
          <cell r="C5918" t="str">
            <v>黄贤Ⅰ线</v>
          </cell>
          <cell r="D5918" t="str">
            <v>电流</v>
          </cell>
          <cell r="E5918">
            <v>131.484</v>
          </cell>
        </row>
        <row r="5919">
          <cell r="C5919" t="str">
            <v>黄屯线</v>
          </cell>
          <cell r="D5919" t="str">
            <v>电流</v>
          </cell>
          <cell r="E5919">
            <v>0</v>
          </cell>
        </row>
        <row r="5920">
          <cell r="C5920" t="str">
            <v>黄屯Ⅰ线</v>
          </cell>
          <cell r="D5920" t="str">
            <v>电流</v>
          </cell>
          <cell r="E5920">
            <v>177.891</v>
          </cell>
        </row>
        <row r="5921">
          <cell r="C5921" t="str">
            <v>黄鹊线</v>
          </cell>
          <cell r="D5921" t="str">
            <v>电流</v>
          </cell>
          <cell r="E5921">
            <v>45</v>
          </cell>
        </row>
        <row r="5922">
          <cell r="C5922" t="str">
            <v>黄历Ⅱ线</v>
          </cell>
          <cell r="D5922" t="str">
            <v>电流</v>
          </cell>
          <cell r="E5922">
            <v>0</v>
          </cell>
        </row>
        <row r="5923">
          <cell r="C5923" t="str">
            <v>黄历Ⅰ线</v>
          </cell>
          <cell r="D5923" t="str">
            <v>电流</v>
          </cell>
          <cell r="E5923">
            <v>138.516</v>
          </cell>
        </row>
        <row r="5924">
          <cell r="C5924" t="str">
            <v>黄开Ⅱ线</v>
          </cell>
          <cell r="D5924" t="str">
            <v>电流</v>
          </cell>
          <cell r="E5924">
            <v>124.453</v>
          </cell>
        </row>
        <row r="5925">
          <cell r="C5925" t="str">
            <v>黄开Ⅰ线</v>
          </cell>
          <cell r="D5925" t="str">
            <v>电流</v>
          </cell>
          <cell r="E5925">
            <v>42.8906</v>
          </cell>
        </row>
        <row r="5926">
          <cell r="C5926" t="str">
            <v>黄济线</v>
          </cell>
          <cell r="D5926" t="str">
            <v>电流</v>
          </cell>
          <cell r="E5926">
            <v>251.022</v>
          </cell>
        </row>
        <row r="5927">
          <cell r="C5927" t="str">
            <v>黄彩Ⅱ线</v>
          </cell>
          <cell r="D5927" t="str">
            <v>电流</v>
          </cell>
          <cell r="E5927">
            <v>158.906</v>
          </cell>
        </row>
        <row r="5928">
          <cell r="C5928" t="str">
            <v>黄彩Ⅰ线</v>
          </cell>
          <cell r="D5928" t="str">
            <v>电流</v>
          </cell>
          <cell r="E5928">
            <v>145.547</v>
          </cell>
        </row>
        <row r="5929">
          <cell r="C5929" t="str">
            <v>石党线</v>
          </cell>
          <cell r="D5929" t="str">
            <v>电流</v>
          </cell>
          <cell r="E5929">
            <v>0</v>
          </cell>
        </row>
        <row r="5930">
          <cell r="C5930" t="str">
            <v>石长Ⅳ线</v>
          </cell>
          <cell r="D5930" t="str">
            <v>电流</v>
          </cell>
          <cell r="E5930">
            <v>0</v>
          </cell>
        </row>
        <row r="5931">
          <cell r="C5931" t="str">
            <v>石长Ⅱ线</v>
          </cell>
          <cell r="D5931" t="str">
            <v>电流</v>
          </cell>
          <cell r="E5931">
            <v>203.108</v>
          </cell>
        </row>
        <row r="5932">
          <cell r="C5932" t="str">
            <v>石长Ⅰ线</v>
          </cell>
          <cell r="D5932" t="str">
            <v>电流</v>
          </cell>
          <cell r="E5932">
            <v>207.87</v>
          </cell>
        </row>
        <row r="5933">
          <cell r="C5933" t="str">
            <v>石玫线</v>
          </cell>
          <cell r="D5933" t="str">
            <v>电流</v>
          </cell>
          <cell r="E5933">
            <v>0</v>
          </cell>
        </row>
        <row r="5934">
          <cell r="C5934" t="str">
            <v>石平Ⅰ线</v>
          </cell>
          <cell r="D5934" t="str">
            <v>电流</v>
          </cell>
          <cell r="E5934">
            <v>41.2033</v>
          </cell>
        </row>
        <row r="5935">
          <cell r="C5935" t="str">
            <v>石平线</v>
          </cell>
          <cell r="D5935" t="str">
            <v>电流</v>
          </cell>
          <cell r="E5935">
            <v>64.6634</v>
          </cell>
        </row>
        <row r="5936">
          <cell r="C5936" t="str">
            <v>石园Ⅱ线</v>
          </cell>
          <cell r="D5936" t="str">
            <v>电流</v>
          </cell>
          <cell r="E5936">
            <v>0</v>
          </cell>
        </row>
        <row r="5937">
          <cell r="C5937" t="str">
            <v>石高Ⅱ线</v>
          </cell>
          <cell r="D5937" t="str">
            <v>电流</v>
          </cell>
          <cell r="E5937">
            <v>0</v>
          </cell>
        </row>
        <row r="5938">
          <cell r="C5938" t="str">
            <v>石高Ⅰ线</v>
          </cell>
          <cell r="D5938" t="str">
            <v>电流</v>
          </cell>
          <cell r="E5938">
            <v>0</v>
          </cell>
        </row>
        <row r="5939">
          <cell r="C5939" t="str">
            <v>石钢Ⅱ线</v>
          </cell>
          <cell r="D5939" t="str">
            <v>电流</v>
          </cell>
          <cell r="E5939">
            <v>0</v>
          </cell>
        </row>
        <row r="5940">
          <cell r="C5940" t="str">
            <v>石钢Ⅰ线</v>
          </cell>
          <cell r="D5940" t="str">
            <v>电流</v>
          </cell>
          <cell r="E5940">
            <v>0</v>
          </cell>
        </row>
        <row r="5941">
          <cell r="C5941" t="str">
            <v>唐玫线</v>
          </cell>
          <cell r="D5941" t="str">
            <v>电流</v>
          </cell>
          <cell r="E5941">
            <v>54.8496</v>
          </cell>
        </row>
        <row r="5942">
          <cell r="C5942" t="str">
            <v>唐安线</v>
          </cell>
          <cell r="D5942" t="str">
            <v>电流</v>
          </cell>
          <cell r="E5942">
            <v>18.3778</v>
          </cell>
        </row>
        <row r="5943">
          <cell r="C5943" t="str">
            <v>平铝线</v>
          </cell>
          <cell r="D5943" t="str">
            <v>电流</v>
          </cell>
          <cell r="E5943">
            <v>25.9081</v>
          </cell>
        </row>
        <row r="5944">
          <cell r="C5944" t="str">
            <v>中桥线</v>
          </cell>
          <cell r="D5944" t="str">
            <v>电流</v>
          </cell>
          <cell r="E5944">
            <v>69.397</v>
          </cell>
        </row>
        <row r="5945">
          <cell r="C5945" t="str">
            <v>文峰线</v>
          </cell>
          <cell r="D5945" t="str">
            <v>电流</v>
          </cell>
          <cell r="E5945">
            <v>83.1201</v>
          </cell>
        </row>
        <row r="5946">
          <cell r="C5946" t="str">
            <v>玉光线</v>
          </cell>
          <cell r="D5946" t="str">
            <v>电流</v>
          </cell>
          <cell r="E5946">
            <v>50.7739</v>
          </cell>
        </row>
        <row r="5947">
          <cell r="C5947" t="str">
            <v>茂光线</v>
          </cell>
          <cell r="D5947" t="str">
            <v>电流</v>
          </cell>
          <cell r="E5947">
            <v>42.8906</v>
          </cell>
        </row>
        <row r="5948">
          <cell r="C5948" t="str">
            <v>章丘古宅晟丰光伏电站_.韩丰线</v>
          </cell>
          <cell r="D5948" t="str">
            <v>电流</v>
          </cell>
          <cell r="E5948">
            <v>132</v>
          </cell>
        </row>
        <row r="5949">
          <cell r="C5949" t="str">
            <v>章丘古宅晟丰光伏电站_.韩晟线</v>
          </cell>
          <cell r="D5949" t="str">
            <v>电流</v>
          </cell>
          <cell r="E5949">
            <v>136</v>
          </cell>
        </row>
        <row r="5950">
          <cell r="C5950" t="str">
            <v>1照瑞线</v>
          </cell>
          <cell r="D5950" t="str">
            <v>电流</v>
          </cell>
          <cell r="E5950">
            <v>81.1111</v>
          </cell>
        </row>
        <row r="5951">
          <cell r="C5951" t="str">
            <v>峡光线</v>
          </cell>
          <cell r="D5951" t="str">
            <v>电流</v>
          </cell>
          <cell r="E5951">
            <v>32.2266</v>
          </cell>
        </row>
        <row r="5952">
          <cell r="C5952" t="str">
            <v>华民美旭光伏电站_35kV.照光线</v>
          </cell>
          <cell r="D5952" t="str">
            <v>电流</v>
          </cell>
          <cell r="E5952">
            <v>100.1</v>
          </cell>
        </row>
        <row r="5953">
          <cell r="C5953" t="str">
            <v>怀河线</v>
          </cell>
          <cell r="D5953" t="str">
            <v>电流</v>
          </cell>
          <cell r="E5953">
            <v>17.813</v>
          </cell>
        </row>
        <row r="5954">
          <cell r="C5954" t="str">
            <v>商光线</v>
          </cell>
          <cell r="D5954" t="str">
            <v>电流</v>
          </cell>
          <cell r="E5954">
            <v>85.08</v>
          </cell>
        </row>
        <row r="5955">
          <cell r="C5955" t="str">
            <v>万光线</v>
          </cell>
          <cell r="D5955" t="str">
            <v>电流</v>
          </cell>
          <cell r="E5955">
            <v>60</v>
          </cell>
        </row>
        <row r="5956">
          <cell r="C5956" t="str">
            <v>历城力诺_.神光线</v>
          </cell>
          <cell r="D5956" t="str">
            <v>电流</v>
          </cell>
          <cell r="E5956">
            <v>99.136</v>
          </cell>
        </row>
        <row r="5957">
          <cell r="C5957" t="str">
            <v>瑞风线</v>
          </cell>
          <cell r="D5957" t="str">
            <v>电流</v>
          </cell>
          <cell r="E5957">
            <v>180.469</v>
          </cell>
        </row>
        <row r="5958">
          <cell r="C5958" t="str">
            <v>青锐线</v>
          </cell>
          <cell r="D5958" t="str">
            <v>电流</v>
          </cell>
          <cell r="E5958">
            <v>7.14687</v>
          </cell>
        </row>
        <row r="5959">
          <cell r="C5959" t="str">
            <v>桑光线</v>
          </cell>
          <cell r="D5959" t="str">
            <v>电流</v>
          </cell>
          <cell r="E5959">
            <v>37.09</v>
          </cell>
        </row>
        <row r="5960">
          <cell r="C5960" t="str">
            <v>唐安线</v>
          </cell>
          <cell r="D5960" t="str">
            <v>电流</v>
          </cell>
          <cell r="E5960">
            <v>21.3533</v>
          </cell>
        </row>
        <row r="5961">
          <cell r="C5961" t="str">
            <v>新市国瑞风电场_220kV.韶瑞线</v>
          </cell>
          <cell r="D5961" t="str">
            <v>电流</v>
          </cell>
          <cell r="E5961">
            <v>229.017</v>
          </cell>
        </row>
        <row r="5962">
          <cell r="C5962" t="str">
            <v>新市国瑞风电场_220kV.瑞风线</v>
          </cell>
          <cell r="D5962" t="str">
            <v>电流</v>
          </cell>
          <cell r="E5962">
            <v>160.514</v>
          </cell>
        </row>
        <row r="5963">
          <cell r="C5963" t="str">
            <v>许商永瑞_1.1万许线</v>
          </cell>
          <cell r="D5963" t="str">
            <v>电流</v>
          </cell>
          <cell r="E5963">
            <v>100.547</v>
          </cell>
        </row>
        <row r="5964">
          <cell r="C5964" t="str">
            <v>商郑线</v>
          </cell>
          <cell r="D5964" t="str">
            <v>电流</v>
          </cell>
          <cell r="E5964">
            <v>72.432</v>
          </cell>
        </row>
        <row r="5965">
          <cell r="C5965" t="str">
            <v>许团线</v>
          </cell>
          <cell r="D5965" t="str">
            <v>电流</v>
          </cell>
          <cell r="E5965">
            <v>19.4537</v>
          </cell>
        </row>
        <row r="5966">
          <cell r="C5966" t="str">
            <v>文北线</v>
          </cell>
          <cell r="D5966" t="str">
            <v>电流</v>
          </cell>
          <cell r="E5966">
            <v>13.8164</v>
          </cell>
        </row>
        <row r="5967">
          <cell r="C5967" t="str">
            <v>行万Ⅱ线</v>
          </cell>
          <cell r="D5967" t="str">
            <v>电流</v>
          </cell>
          <cell r="E5967">
            <v>109.157</v>
          </cell>
        </row>
        <row r="5968">
          <cell r="C5968" t="str">
            <v>万兴站_220kV.万河线</v>
          </cell>
          <cell r="D5968" t="str">
            <v>电流</v>
          </cell>
          <cell r="E5968">
            <v>32.6922</v>
          </cell>
        </row>
        <row r="5969">
          <cell r="C5969" t="str">
            <v>万兴站_1.万西线</v>
          </cell>
          <cell r="D5969" t="str">
            <v>电流</v>
          </cell>
          <cell r="E5969">
            <v>52.8136</v>
          </cell>
        </row>
        <row r="5970">
          <cell r="C5970" t="str">
            <v>万兴站_1.万铺线</v>
          </cell>
          <cell r="D5970" t="str">
            <v>电流</v>
          </cell>
          <cell r="E5970">
            <v>224.978</v>
          </cell>
        </row>
        <row r="5971">
          <cell r="C5971" t="str">
            <v>万光线</v>
          </cell>
          <cell r="D5971" t="str">
            <v>电流</v>
          </cell>
          <cell r="E5971">
            <v>60.72</v>
          </cell>
        </row>
        <row r="5972">
          <cell r="C5972" t="str">
            <v>行万Ⅰ线</v>
          </cell>
          <cell r="D5972" t="str">
            <v>电流</v>
          </cell>
          <cell r="E5972">
            <v>100.448</v>
          </cell>
        </row>
        <row r="5973">
          <cell r="C5973" t="str">
            <v>万中线</v>
          </cell>
          <cell r="D5973" t="str">
            <v>电流</v>
          </cell>
          <cell r="E5973">
            <v>0</v>
          </cell>
        </row>
        <row r="5974">
          <cell r="C5974" t="str">
            <v>万犁线</v>
          </cell>
          <cell r="D5974" t="str">
            <v>电流</v>
          </cell>
          <cell r="E5974">
            <v>0</v>
          </cell>
        </row>
        <row r="5975">
          <cell r="C5975" t="str">
            <v>万夏线</v>
          </cell>
          <cell r="D5975" t="str">
            <v>电流</v>
          </cell>
          <cell r="E5975">
            <v>11.0831</v>
          </cell>
        </row>
        <row r="5976">
          <cell r="C5976" t="str">
            <v>万姜线</v>
          </cell>
          <cell r="D5976" t="str">
            <v>电流</v>
          </cell>
          <cell r="E5976">
            <v>201.361</v>
          </cell>
        </row>
        <row r="5977">
          <cell r="C5977" t="str">
            <v>万东线</v>
          </cell>
          <cell r="D5977" t="str">
            <v>电流</v>
          </cell>
          <cell r="E5977">
            <v>46.349</v>
          </cell>
        </row>
        <row r="5978">
          <cell r="C5978" t="str">
            <v>1万许线</v>
          </cell>
          <cell r="D5978" t="str">
            <v>电流</v>
          </cell>
          <cell r="E5978">
            <v>92.1881</v>
          </cell>
        </row>
        <row r="5979">
          <cell r="C5979" t="str">
            <v>万兴站_220kV.陵万线</v>
          </cell>
          <cell r="D5979" t="str">
            <v>电流</v>
          </cell>
          <cell r="E5979">
            <v>72.3825</v>
          </cell>
        </row>
        <row r="5980">
          <cell r="C5980" t="str">
            <v>万巷线</v>
          </cell>
          <cell r="D5980" t="str">
            <v>电流</v>
          </cell>
          <cell r="E5980">
            <v>21.1304</v>
          </cell>
        </row>
        <row r="5981">
          <cell r="C5981" t="str">
            <v>望岳站_1.望玉线</v>
          </cell>
          <cell r="D5981" t="str">
            <v>电流</v>
          </cell>
          <cell r="E5981">
            <v>61.0089</v>
          </cell>
        </row>
        <row r="5982">
          <cell r="C5982" t="str">
            <v>望岳站_1.望英线</v>
          </cell>
          <cell r="D5982" t="str">
            <v>电流</v>
          </cell>
          <cell r="E5982">
            <v>108.761</v>
          </cell>
        </row>
        <row r="5983">
          <cell r="C5983" t="str">
            <v>长岳线</v>
          </cell>
          <cell r="D5983" t="str">
            <v>电流</v>
          </cell>
          <cell r="E5983">
            <v>398.914</v>
          </cell>
        </row>
        <row r="5984">
          <cell r="C5984" t="str">
            <v>望南线</v>
          </cell>
          <cell r="D5984" t="str">
            <v>电流</v>
          </cell>
          <cell r="E5984">
            <v>29</v>
          </cell>
        </row>
        <row r="5985">
          <cell r="C5985" t="str">
            <v>望领线</v>
          </cell>
          <cell r="D5985" t="str">
            <v>电流</v>
          </cell>
          <cell r="E5985">
            <v>72.5684</v>
          </cell>
        </row>
        <row r="5986">
          <cell r="C5986" t="str">
            <v>望桃线</v>
          </cell>
          <cell r="D5986" t="str">
            <v>电流</v>
          </cell>
          <cell r="E5986">
            <v>31.0403</v>
          </cell>
        </row>
        <row r="5987">
          <cell r="C5987" t="str">
            <v>望岳站_220kV.岳兴线</v>
          </cell>
          <cell r="D5987" t="str">
            <v>电流</v>
          </cell>
          <cell r="E5987">
            <v>267.024</v>
          </cell>
        </row>
        <row r="5988">
          <cell r="C5988" t="str">
            <v>庄魏线</v>
          </cell>
          <cell r="D5988" t="str">
            <v>电流</v>
          </cell>
          <cell r="E5988">
            <v>47.003</v>
          </cell>
        </row>
        <row r="5989">
          <cell r="C5989" t="str">
            <v>许魏线</v>
          </cell>
          <cell r="D5989" t="str">
            <v>电流</v>
          </cell>
          <cell r="E5989">
            <v>42.2585</v>
          </cell>
        </row>
        <row r="5990">
          <cell r="C5990" t="str">
            <v>姚义线</v>
          </cell>
          <cell r="D5990" t="str">
            <v>电流</v>
          </cell>
          <cell r="E5990">
            <v>38.6947</v>
          </cell>
        </row>
        <row r="5991">
          <cell r="C5991" t="str">
            <v>姚博线</v>
          </cell>
          <cell r="D5991" t="str">
            <v>电流</v>
          </cell>
          <cell r="E5991">
            <v>30.0959</v>
          </cell>
        </row>
        <row r="5992">
          <cell r="C5992" t="str">
            <v>峡光线</v>
          </cell>
          <cell r="D5992" t="str">
            <v>电流</v>
          </cell>
          <cell r="E5992">
            <v>27.7734</v>
          </cell>
        </row>
        <row r="5993">
          <cell r="C5993" t="str">
            <v>文源线</v>
          </cell>
          <cell r="D5993" t="str">
            <v>电流</v>
          </cell>
          <cell r="E5993">
            <v>187.215</v>
          </cell>
        </row>
        <row r="5994">
          <cell r="C5994" t="str">
            <v>文洁线</v>
          </cell>
          <cell r="D5994" t="str">
            <v>电流</v>
          </cell>
          <cell r="E5994">
            <v>346.241</v>
          </cell>
        </row>
        <row r="5995">
          <cell r="C5995" t="str">
            <v>龙文线</v>
          </cell>
          <cell r="D5995" t="str">
            <v>电流</v>
          </cell>
          <cell r="E5995">
            <v>0</v>
          </cell>
        </row>
        <row r="5996">
          <cell r="C5996" t="str">
            <v>党文线</v>
          </cell>
          <cell r="D5996" t="str">
            <v>电流</v>
          </cell>
          <cell r="E5996">
            <v>289.752</v>
          </cell>
        </row>
        <row r="5997">
          <cell r="C5997" t="str">
            <v>长文线</v>
          </cell>
          <cell r="D5997" t="str">
            <v>电流</v>
          </cell>
          <cell r="E5997">
            <v>169.213</v>
          </cell>
        </row>
        <row r="5998">
          <cell r="C5998" t="str">
            <v>长文Ⅱ线</v>
          </cell>
          <cell r="D5998" t="str">
            <v>电流</v>
          </cell>
          <cell r="E5998">
            <v>170.159</v>
          </cell>
        </row>
        <row r="5999">
          <cell r="C5999" t="str">
            <v>文崮线</v>
          </cell>
          <cell r="D5999" t="str">
            <v>电流</v>
          </cell>
          <cell r="E5999">
            <v>31.6406</v>
          </cell>
        </row>
        <row r="6000">
          <cell r="C6000" t="str">
            <v>文张线</v>
          </cell>
          <cell r="D6000" t="str">
            <v>电流</v>
          </cell>
          <cell r="E6000">
            <v>8.61718</v>
          </cell>
        </row>
        <row r="6001">
          <cell r="C6001" t="str">
            <v>文学R1线</v>
          </cell>
          <cell r="D6001" t="str">
            <v>电流</v>
          </cell>
          <cell r="E6001">
            <v>0</v>
          </cell>
        </row>
        <row r="6002">
          <cell r="C6002" t="str">
            <v>文夏线</v>
          </cell>
          <cell r="D6002" t="str">
            <v>电流</v>
          </cell>
          <cell r="E6002">
            <v>13.5458</v>
          </cell>
        </row>
        <row r="6003">
          <cell r="C6003" t="str">
            <v>文青线</v>
          </cell>
          <cell r="D6003" t="str">
            <v>电流</v>
          </cell>
          <cell r="E6003">
            <v>78.75</v>
          </cell>
        </row>
        <row r="6004">
          <cell r="C6004" t="str">
            <v>文牛线</v>
          </cell>
          <cell r="D6004" t="str">
            <v>电流</v>
          </cell>
          <cell r="E6004">
            <v>47.8125</v>
          </cell>
        </row>
        <row r="6005">
          <cell r="C6005" t="str">
            <v>文马线</v>
          </cell>
          <cell r="D6005" t="str">
            <v>电流</v>
          </cell>
          <cell r="E6005">
            <v>25.9533</v>
          </cell>
        </row>
        <row r="6006">
          <cell r="C6006" t="str">
            <v>文峰线</v>
          </cell>
          <cell r="D6006" t="str">
            <v>电流</v>
          </cell>
          <cell r="E6006">
            <v>77.5148</v>
          </cell>
        </row>
        <row r="6007">
          <cell r="C6007" t="str">
            <v>文长线</v>
          </cell>
          <cell r="D6007" t="str">
            <v>电流</v>
          </cell>
          <cell r="E6007">
            <v>49.0351</v>
          </cell>
        </row>
        <row r="6008">
          <cell r="C6008" t="str">
            <v>文北线</v>
          </cell>
          <cell r="D6008" t="str">
            <v>电流</v>
          </cell>
          <cell r="E6008">
            <v>51.3281</v>
          </cell>
        </row>
        <row r="6009">
          <cell r="C6009" t="str">
            <v>朱焦线</v>
          </cell>
          <cell r="D6009" t="str">
            <v>电流</v>
          </cell>
          <cell r="E6009">
            <v>8.56901</v>
          </cell>
        </row>
        <row r="6010">
          <cell r="C6010" t="str">
            <v>康鑫Ⅰ线</v>
          </cell>
          <cell r="D6010" t="str">
            <v>电流</v>
          </cell>
          <cell r="E6010">
            <v>16.8</v>
          </cell>
        </row>
        <row r="6011">
          <cell r="C6011" t="str">
            <v>物洋线</v>
          </cell>
          <cell r="D6011" t="str">
            <v>电流</v>
          </cell>
          <cell r="E6011">
            <v>67.888</v>
          </cell>
        </row>
        <row r="6012">
          <cell r="C6012" t="str">
            <v>康流线</v>
          </cell>
          <cell r="D6012" t="str">
            <v>电流</v>
          </cell>
          <cell r="E6012">
            <v>35.448</v>
          </cell>
        </row>
        <row r="6013">
          <cell r="C6013" t="str">
            <v>齐西线</v>
          </cell>
          <cell r="D6013" t="str">
            <v>电流</v>
          </cell>
          <cell r="E6013">
            <v>41.746</v>
          </cell>
        </row>
        <row r="6014">
          <cell r="C6014" t="str">
            <v>美西线</v>
          </cell>
          <cell r="D6014" t="str">
            <v>电流</v>
          </cell>
          <cell r="E6014">
            <v>48.0792</v>
          </cell>
        </row>
        <row r="6015">
          <cell r="C6015" t="str">
            <v>西客站清西线</v>
          </cell>
          <cell r="D6015" t="str">
            <v>电流</v>
          </cell>
          <cell r="E6015">
            <v>58.2</v>
          </cell>
        </row>
        <row r="6016">
          <cell r="C6016" t="str">
            <v>山西线</v>
          </cell>
          <cell r="D6016" t="str">
            <v>电流</v>
          </cell>
          <cell r="E6016">
            <v>51</v>
          </cell>
        </row>
        <row r="6017">
          <cell r="C6017" t="str">
            <v>美沙线</v>
          </cell>
          <cell r="D6017" t="str">
            <v>电流</v>
          </cell>
          <cell r="E6017">
            <v>11.7048</v>
          </cell>
        </row>
        <row r="6018">
          <cell r="C6018" t="str">
            <v>河赵线</v>
          </cell>
          <cell r="D6018" t="str">
            <v>电流</v>
          </cell>
          <cell r="E6018">
            <v>0</v>
          </cell>
        </row>
        <row r="6019">
          <cell r="C6019" t="str">
            <v>黄贤Ⅱ线</v>
          </cell>
          <cell r="D6019" t="str">
            <v>电流</v>
          </cell>
          <cell r="E6019">
            <v>134.062</v>
          </cell>
        </row>
        <row r="6020">
          <cell r="C6020" t="str">
            <v>黄贤Ⅰ线</v>
          </cell>
          <cell r="D6020" t="str">
            <v>电流</v>
          </cell>
          <cell r="E6020">
            <v>133.125</v>
          </cell>
        </row>
        <row r="6021">
          <cell r="C6021" t="str">
            <v>韩贤线</v>
          </cell>
          <cell r="D6021" t="str">
            <v>电流</v>
          </cell>
          <cell r="E6021">
            <v>62.8125</v>
          </cell>
        </row>
        <row r="6022">
          <cell r="C6022" t="str">
            <v>贤祝线</v>
          </cell>
          <cell r="D6022" t="str">
            <v>电流</v>
          </cell>
          <cell r="E6022">
            <v>57.1875</v>
          </cell>
        </row>
        <row r="6023">
          <cell r="C6023" t="str">
            <v>贤姚线</v>
          </cell>
          <cell r="D6023" t="str">
            <v>电流</v>
          </cell>
          <cell r="E6023">
            <v>0</v>
          </cell>
        </row>
        <row r="6024">
          <cell r="C6024" t="str">
            <v>贤新线</v>
          </cell>
          <cell r="D6024" t="str">
            <v>电流</v>
          </cell>
          <cell r="E6024">
            <v>90.4688</v>
          </cell>
        </row>
        <row r="6025">
          <cell r="C6025" t="str">
            <v>贤炼线</v>
          </cell>
          <cell r="D6025" t="str">
            <v>电流</v>
          </cell>
          <cell r="E6025">
            <v>146.719</v>
          </cell>
        </row>
        <row r="6026">
          <cell r="C6026" t="str">
            <v>贤解线</v>
          </cell>
          <cell r="D6026" t="str">
            <v>电流</v>
          </cell>
          <cell r="E6026">
            <v>68.5547</v>
          </cell>
        </row>
        <row r="6027">
          <cell r="C6027" t="str">
            <v>贤崇线</v>
          </cell>
          <cell r="D6027" t="str">
            <v>电流</v>
          </cell>
          <cell r="E6027">
            <v>6.5625</v>
          </cell>
        </row>
        <row r="6028">
          <cell r="C6028" t="str">
            <v>贤奥线</v>
          </cell>
          <cell r="D6028" t="str">
            <v>电流</v>
          </cell>
          <cell r="E6028">
            <v>105</v>
          </cell>
        </row>
        <row r="6029">
          <cell r="C6029" t="str">
            <v>新热线</v>
          </cell>
          <cell r="D6029" t="str">
            <v>电流</v>
          </cell>
          <cell r="E6029">
            <v>1.08</v>
          </cell>
        </row>
        <row r="6030">
          <cell r="C6030" t="str">
            <v>贤姚线</v>
          </cell>
          <cell r="D6030" t="str">
            <v>电流</v>
          </cell>
          <cell r="E6030">
            <v>43.32</v>
          </cell>
        </row>
        <row r="6031">
          <cell r="C6031" t="str">
            <v>贤新线</v>
          </cell>
          <cell r="D6031" t="str">
            <v>电流</v>
          </cell>
          <cell r="E6031">
            <v>90</v>
          </cell>
        </row>
        <row r="6032">
          <cell r="C6032" t="str">
            <v>新丰Ⅱ线</v>
          </cell>
          <cell r="D6032" t="str">
            <v>电流</v>
          </cell>
          <cell r="E6032">
            <v>0</v>
          </cell>
        </row>
        <row r="6033">
          <cell r="C6033" t="str">
            <v>新丰Ⅰ线</v>
          </cell>
          <cell r="D6033" t="str">
            <v>电流</v>
          </cell>
          <cell r="E6033">
            <v>18</v>
          </cell>
        </row>
        <row r="6034">
          <cell r="C6034" t="str">
            <v>玉美线</v>
          </cell>
          <cell r="D6034" t="str">
            <v>电流</v>
          </cell>
          <cell r="E6034">
            <v>0</v>
          </cell>
        </row>
        <row r="6035">
          <cell r="C6035" t="str">
            <v>许南线</v>
          </cell>
          <cell r="D6035" t="str">
            <v>电流</v>
          </cell>
          <cell r="E6035">
            <v>0</v>
          </cell>
        </row>
        <row r="6036">
          <cell r="C6036" t="str">
            <v>新南站_220kV.南临线</v>
          </cell>
          <cell r="D6036" t="str">
            <v>电流</v>
          </cell>
          <cell r="E6036">
            <v>134.659</v>
          </cell>
        </row>
        <row r="6037">
          <cell r="C6037" t="str">
            <v>崮南线</v>
          </cell>
          <cell r="D6037" t="str">
            <v>电流</v>
          </cell>
          <cell r="E6037">
            <v>552.982</v>
          </cell>
        </row>
        <row r="6038">
          <cell r="C6038" t="str">
            <v>许南线</v>
          </cell>
          <cell r="D6038" t="str">
            <v>电流</v>
          </cell>
          <cell r="E6038">
            <v>338.982</v>
          </cell>
        </row>
        <row r="6039">
          <cell r="C6039" t="str">
            <v>英南线</v>
          </cell>
          <cell r="D6039" t="str">
            <v>电流</v>
          </cell>
          <cell r="E6039">
            <v>111.997</v>
          </cell>
        </row>
        <row r="6040">
          <cell r="C6040" t="str">
            <v>郊北线</v>
          </cell>
          <cell r="D6040" t="str">
            <v>电流</v>
          </cell>
          <cell r="E6040">
            <v>7.79788</v>
          </cell>
        </row>
        <row r="6041">
          <cell r="C6041" t="str">
            <v>庄金线</v>
          </cell>
          <cell r="D6041" t="str">
            <v>电流</v>
          </cell>
          <cell r="E6041">
            <v>0</v>
          </cell>
        </row>
        <row r="6042">
          <cell r="C6042" t="str">
            <v>庄济线</v>
          </cell>
          <cell r="D6042" t="str">
            <v>电流</v>
          </cell>
          <cell r="E6042">
            <v>0</v>
          </cell>
        </row>
        <row r="6043">
          <cell r="C6043" t="str">
            <v>庄济线</v>
          </cell>
          <cell r="D6043" t="str">
            <v>电流</v>
          </cell>
          <cell r="E6043">
            <v>46.5297</v>
          </cell>
        </row>
        <row r="6044">
          <cell r="C6044" t="str">
            <v>山济线</v>
          </cell>
          <cell r="D6044" t="str">
            <v>电流</v>
          </cell>
          <cell r="E6044">
            <v>55.5047</v>
          </cell>
        </row>
        <row r="6045">
          <cell r="C6045" t="str">
            <v>岳兴线</v>
          </cell>
          <cell r="D6045" t="str">
            <v>电流</v>
          </cell>
          <cell r="E6045">
            <v>253.477</v>
          </cell>
        </row>
        <row r="6046">
          <cell r="C6046" t="str">
            <v>兴党线</v>
          </cell>
          <cell r="D6046" t="str">
            <v>电流</v>
          </cell>
          <cell r="E6046">
            <v>0</v>
          </cell>
        </row>
        <row r="6047">
          <cell r="C6047" t="str">
            <v>龙兴线</v>
          </cell>
          <cell r="D6047" t="str">
            <v>电流</v>
          </cell>
          <cell r="E6047">
            <v>290.863</v>
          </cell>
        </row>
        <row r="6048">
          <cell r="C6048" t="str">
            <v>龙兴Ⅱ线</v>
          </cell>
          <cell r="D6048" t="str">
            <v>电流</v>
          </cell>
          <cell r="E6048">
            <v>187.245</v>
          </cell>
        </row>
        <row r="6049">
          <cell r="C6049" t="str">
            <v>长兴Ⅱ线</v>
          </cell>
          <cell r="D6049" t="str">
            <v>电流</v>
          </cell>
          <cell r="E6049">
            <v>0</v>
          </cell>
        </row>
        <row r="6050">
          <cell r="C6050" t="str">
            <v>长兴Ⅰ线</v>
          </cell>
          <cell r="D6050" t="str">
            <v>电流</v>
          </cell>
          <cell r="E6050">
            <v>427.753</v>
          </cell>
        </row>
        <row r="6051">
          <cell r="C6051" t="str">
            <v>隆桃线</v>
          </cell>
          <cell r="D6051" t="str">
            <v>电流</v>
          </cell>
          <cell r="E6051">
            <v>19.3437</v>
          </cell>
        </row>
        <row r="6052">
          <cell r="C6052" t="str">
            <v>隆舜线</v>
          </cell>
          <cell r="D6052" t="str">
            <v>电流</v>
          </cell>
          <cell r="E6052">
            <v>49.9835</v>
          </cell>
        </row>
        <row r="6053">
          <cell r="C6053" t="str">
            <v>隆山线</v>
          </cell>
          <cell r="D6053" t="str">
            <v>电流</v>
          </cell>
          <cell r="E6053">
            <v>92.3349</v>
          </cell>
        </row>
        <row r="6054">
          <cell r="C6054" t="str">
            <v>隆南线</v>
          </cell>
          <cell r="D6054" t="str">
            <v>电流</v>
          </cell>
          <cell r="E6054">
            <v>26.4933</v>
          </cell>
        </row>
        <row r="6055">
          <cell r="C6055" t="str">
            <v>隆领线</v>
          </cell>
          <cell r="D6055" t="str">
            <v>电流</v>
          </cell>
          <cell r="E6055">
            <v>55.9024</v>
          </cell>
        </row>
        <row r="6056">
          <cell r="C6056" t="str">
            <v>隆九线</v>
          </cell>
          <cell r="D6056" t="str">
            <v>电流</v>
          </cell>
          <cell r="E6056">
            <v>27.1373</v>
          </cell>
        </row>
        <row r="6057">
          <cell r="C6057" t="str">
            <v>隆和线</v>
          </cell>
          <cell r="D6057" t="str">
            <v>电流</v>
          </cell>
          <cell r="E6057">
            <v>71.5723</v>
          </cell>
        </row>
        <row r="6058">
          <cell r="C6058" t="str">
            <v>兴源站（用户）_1.邢源线</v>
          </cell>
          <cell r="D6058" t="str">
            <v>电流</v>
          </cell>
          <cell r="E6058">
            <v>13.4176</v>
          </cell>
        </row>
        <row r="6059">
          <cell r="C6059" t="str">
            <v>兴源站（用户）_1.港源线</v>
          </cell>
          <cell r="D6059" t="str">
            <v>电流</v>
          </cell>
          <cell r="E6059">
            <v>14.3249</v>
          </cell>
        </row>
        <row r="6060">
          <cell r="C6060" t="str">
            <v>邢正Ⅱ线</v>
          </cell>
          <cell r="D6060" t="str">
            <v>电流</v>
          </cell>
          <cell r="E6060">
            <v>0</v>
          </cell>
        </row>
        <row r="6061">
          <cell r="C6061" t="str">
            <v>邢正Ⅰ线</v>
          </cell>
          <cell r="D6061" t="str">
            <v>电流</v>
          </cell>
          <cell r="E6061">
            <v>118.798</v>
          </cell>
        </row>
        <row r="6062">
          <cell r="C6062" t="str">
            <v>邢岭线</v>
          </cell>
          <cell r="D6062" t="str">
            <v>电流</v>
          </cell>
          <cell r="E6062">
            <v>101.148</v>
          </cell>
        </row>
        <row r="6063">
          <cell r="C6063" t="str">
            <v>邢历线</v>
          </cell>
          <cell r="D6063" t="str">
            <v>电流</v>
          </cell>
          <cell r="E6063">
            <v>103.146</v>
          </cell>
        </row>
        <row r="6064">
          <cell r="C6064" t="str">
            <v>邢韩线</v>
          </cell>
          <cell r="D6064" t="str">
            <v>电流</v>
          </cell>
          <cell r="E6064">
            <v>25.1022</v>
          </cell>
        </row>
        <row r="6065">
          <cell r="C6065" t="str">
            <v>邢港线</v>
          </cell>
          <cell r="D6065" t="str">
            <v>电流</v>
          </cell>
          <cell r="E6065">
            <v>102.237</v>
          </cell>
        </row>
        <row r="6066">
          <cell r="C6066" t="str">
            <v>龙邢Ⅱ线</v>
          </cell>
          <cell r="D6066" t="str">
            <v>电流</v>
          </cell>
          <cell r="E6066">
            <v>204.475</v>
          </cell>
        </row>
        <row r="6067">
          <cell r="C6067" t="str">
            <v>邢源线</v>
          </cell>
          <cell r="D6067" t="str">
            <v>电流</v>
          </cell>
          <cell r="E6067">
            <v>5.48937</v>
          </cell>
        </row>
        <row r="6068">
          <cell r="C6068" t="str">
            <v>邢药线</v>
          </cell>
          <cell r="D6068" t="str">
            <v>电流</v>
          </cell>
          <cell r="E6068">
            <v>17.766</v>
          </cell>
        </row>
        <row r="6069">
          <cell r="C6069" t="str">
            <v>邢雪线</v>
          </cell>
          <cell r="D6069" t="str">
            <v>电流</v>
          </cell>
          <cell r="E6069">
            <v>44.975</v>
          </cell>
        </row>
        <row r="6070">
          <cell r="C6070" t="str">
            <v>邢围线</v>
          </cell>
          <cell r="D6070" t="str">
            <v>电流</v>
          </cell>
          <cell r="E6070">
            <v>55.2503</v>
          </cell>
        </row>
        <row r="6071">
          <cell r="C6071" t="str">
            <v>邢田线</v>
          </cell>
          <cell r="D6071" t="str">
            <v>电流</v>
          </cell>
          <cell r="E6071">
            <v>28.2744</v>
          </cell>
        </row>
        <row r="6072">
          <cell r="C6072" t="str">
            <v>邢舜线</v>
          </cell>
          <cell r="D6072" t="str">
            <v>电流</v>
          </cell>
          <cell r="E6072">
            <v>0</v>
          </cell>
        </row>
        <row r="6073">
          <cell r="C6073" t="str">
            <v>邢彭线</v>
          </cell>
          <cell r="D6073" t="str">
            <v>电流</v>
          </cell>
          <cell r="E6073">
            <v>5.74361</v>
          </cell>
        </row>
        <row r="6074">
          <cell r="C6074" t="str">
            <v>邢潘线</v>
          </cell>
          <cell r="D6074" t="str">
            <v>电流</v>
          </cell>
          <cell r="E6074">
            <v>114.23</v>
          </cell>
        </row>
        <row r="6075">
          <cell r="C6075" t="str">
            <v>邢炼线</v>
          </cell>
          <cell r="D6075" t="str">
            <v>电流</v>
          </cell>
          <cell r="E6075">
            <v>114.668</v>
          </cell>
        </row>
        <row r="6076">
          <cell r="C6076" t="str">
            <v>邢超Ⅰ线</v>
          </cell>
          <cell r="D6076" t="str">
            <v>电流</v>
          </cell>
          <cell r="E6076">
            <v>41.49</v>
          </cell>
        </row>
        <row r="6077">
          <cell r="C6077" t="str">
            <v>绣辛线</v>
          </cell>
          <cell r="D6077" t="str">
            <v>电流</v>
          </cell>
          <cell r="E6077">
            <v>87.24</v>
          </cell>
        </row>
        <row r="6078">
          <cell r="C6078" t="str">
            <v>绣宁线</v>
          </cell>
          <cell r="D6078" t="str">
            <v>电流</v>
          </cell>
          <cell r="E6078">
            <v>39.6</v>
          </cell>
        </row>
        <row r="6079">
          <cell r="C6079" t="str">
            <v>绣宁线</v>
          </cell>
          <cell r="D6079" t="str">
            <v>电流</v>
          </cell>
          <cell r="E6079">
            <v>0</v>
          </cell>
        </row>
        <row r="6080">
          <cell r="C6080" t="str">
            <v>绣白线</v>
          </cell>
          <cell r="D6080" t="str">
            <v>电流</v>
          </cell>
          <cell r="E6080">
            <v>71.04</v>
          </cell>
        </row>
        <row r="6081">
          <cell r="C6081" t="str">
            <v>绣周线</v>
          </cell>
          <cell r="D6081" t="str">
            <v>电流</v>
          </cell>
          <cell r="E6081">
            <v>110.72</v>
          </cell>
        </row>
        <row r="6082">
          <cell r="C6082" t="str">
            <v>天绣Ⅱ线</v>
          </cell>
          <cell r="D6082" t="str">
            <v>电流</v>
          </cell>
          <cell r="E6082">
            <v>99.52</v>
          </cell>
        </row>
        <row r="6083">
          <cell r="C6083" t="str">
            <v>天绣Ⅰ线</v>
          </cell>
          <cell r="D6083" t="str">
            <v>电流</v>
          </cell>
          <cell r="E6083">
            <v>99.2</v>
          </cell>
        </row>
        <row r="6084">
          <cell r="C6084" t="str">
            <v>济绣线</v>
          </cell>
          <cell r="D6084" t="str">
            <v>电流</v>
          </cell>
          <cell r="E6084">
            <v>0</v>
          </cell>
        </row>
        <row r="6085">
          <cell r="C6085" t="str">
            <v>虚拟线</v>
          </cell>
          <cell r="D6085" t="str">
            <v>电流</v>
          </cell>
          <cell r="E6085">
            <v>0</v>
          </cell>
        </row>
        <row r="6086">
          <cell r="C6086" t="str">
            <v>绣军线</v>
          </cell>
          <cell r="D6086" t="str">
            <v>电流</v>
          </cell>
          <cell r="E6086">
            <v>24</v>
          </cell>
        </row>
        <row r="6087">
          <cell r="C6087" t="str">
            <v>绣洁Ⅱ线</v>
          </cell>
          <cell r="D6087" t="str">
            <v>电流</v>
          </cell>
          <cell r="E6087">
            <v>162.72</v>
          </cell>
        </row>
        <row r="6088">
          <cell r="C6088" t="str">
            <v>绣洁Ⅰ线</v>
          </cell>
          <cell r="D6088" t="str">
            <v>电流</v>
          </cell>
          <cell r="E6088">
            <v>62.16</v>
          </cell>
        </row>
        <row r="6089">
          <cell r="C6089" t="str">
            <v>绣化线</v>
          </cell>
          <cell r="D6089" t="str">
            <v>电流</v>
          </cell>
          <cell r="E6089">
            <v>147.6</v>
          </cell>
        </row>
        <row r="6090">
          <cell r="C6090" t="str">
            <v>绣化Ⅱ线</v>
          </cell>
          <cell r="D6090" t="str">
            <v>电流</v>
          </cell>
          <cell r="E6090">
            <v>127.44</v>
          </cell>
        </row>
        <row r="6091">
          <cell r="C6091" t="str">
            <v>绣工线</v>
          </cell>
          <cell r="D6091" t="str">
            <v>电流</v>
          </cell>
          <cell r="E6091">
            <v>148.48</v>
          </cell>
        </row>
        <row r="6092">
          <cell r="C6092" t="str">
            <v>绣瑞线</v>
          </cell>
          <cell r="D6092" t="str">
            <v>电流</v>
          </cell>
          <cell r="E6092">
            <v>3.12</v>
          </cell>
        </row>
        <row r="6093">
          <cell r="C6093" t="str">
            <v>百绣线</v>
          </cell>
          <cell r="D6093" t="str">
            <v>电流</v>
          </cell>
          <cell r="E6093">
            <v>0</v>
          </cell>
        </row>
        <row r="6094">
          <cell r="C6094" t="str">
            <v>百江线</v>
          </cell>
          <cell r="D6094" t="str">
            <v>电流</v>
          </cell>
          <cell r="E6094">
            <v>0.24</v>
          </cell>
        </row>
        <row r="6095">
          <cell r="C6095" t="str">
            <v>水梁线</v>
          </cell>
          <cell r="D6095" t="str">
            <v>电流</v>
          </cell>
          <cell r="E6095">
            <v>33.2492</v>
          </cell>
        </row>
        <row r="6096">
          <cell r="C6096" t="str">
            <v>虹梁线</v>
          </cell>
          <cell r="D6096" t="str">
            <v>电流</v>
          </cell>
          <cell r="E6096">
            <v>29.3134</v>
          </cell>
        </row>
        <row r="6097">
          <cell r="C6097" t="str">
            <v>许金线</v>
          </cell>
          <cell r="D6097" t="str">
            <v>电流</v>
          </cell>
          <cell r="E6097">
            <v>0</v>
          </cell>
        </row>
        <row r="6098">
          <cell r="C6098" t="str">
            <v>许马线</v>
          </cell>
          <cell r="D6098" t="str">
            <v>电流</v>
          </cell>
          <cell r="E6098">
            <v>28.136</v>
          </cell>
        </row>
        <row r="6099">
          <cell r="C6099" t="str">
            <v>许西线</v>
          </cell>
          <cell r="D6099" t="str">
            <v>电流</v>
          </cell>
          <cell r="E6099">
            <v>36.9285</v>
          </cell>
        </row>
        <row r="6100">
          <cell r="C6100" t="str">
            <v>许平线</v>
          </cell>
          <cell r="D6100" t="str">
            <v>电流</v>
          </cell>
          <cell r="E6100">
            <v>16.1782</v>
          </cell>
        </row>
        <row r="6101">
          <cell r="C6101" t="str">
            <v>平安线</v>
          </cell>
          <cell r="D6101" t="str">
            <v>电流</v>
          </cell>
          <cell r="E6101">
            <v>16.5299</v>
          </cell>
        </row>
        <row r="6102">
          <cell r="C6102" t="str">
            <v>许庄线</v>
          </cell>
          <cell r="D6102" t="str">
            <v>电流</v>
          </cell>
          <cell r="E6102">
            <v>124.519</v>
          </cell>
        </row>
        <row r="6103">
          <cell r="C6103" t="str">
            <v>许清线</v>
          </cell>
          <cell r="D6103" t="str">
            <v>电流</v>
          </cell>
          <cell r="E6103">
            <v>40.803</v>
          </cell>
        </row>
        <row r="6104">
          <cell r="C6104" t="str">
            <v>许南线</v>
          </cell>
          <cell r="D6104" t="str">
            <v>电流</v>
          </cell>
          <cell r="E6104">
            <v>0</v>
          </cell>
        </row>
        <row r="6105">
          <cell r="C6105" t="str">
            <v>许南线</v>
          </cell>
          <cell r="D6105" t="str">
            <v>电流</v>
          </cell>
          <cell r="E6105">
            <v>334.148</v>
          </cell>
        </row>
        <row r="6106">
          <cell r="C6106" t="str">
            <v>许高线</v>
          </cell>
          <cell r="D6106" t="str">
            <v>电流</v>
          </cell>
          <cell r="E6106">
            <v>5.3066</v>
          </cell>
        </row>
        <row r="6107">
          <cell r="C6107" t="str">
            <v>平许线</v>
          </cell>
          <cell r="D6107" t="str">
            <v>电流</v>
          </cell>
          <cell r="E6107">
            <v>90.0442</v>
          </cell>
        </row>
        <row r="6108">
          <cell r="C6108" t="str">
            <v>长许Ⅱ线</v>
          </cell>
          <cell r="D6108" t="str">
            <v>电流</v>
          </cell>
          <cell r="E6108">
            <v>92.1546</v>
          </cell>
        </row>
        <row r="6109">
          <cell r="C6109" t="str">
            <v>长许Ⅰ线</v>
          </cell>
          <cell r="D6109" t="str">
            <v>电流</v>
          </cell>
          <cell r="E6109">
            <v>94.265</v>
          </cell>
        </row>
        <row r="6110">
          <cell r="C6110" t="str">
            <v>许学R1线</v>
          </cell>
          <cell r="D6110" t="str">
            <v>电流</v>
          </cell>
          <cell r="E6110">
            <v>0</v>
          </cell>
        </row>
        <row r="6111">
          <cell r="C6111" t="str">
            <v>许文线</v>
          </cell>
          <cell r="D6111" t="str">
            <v>电流</v>
          </cell>
          <cell r="E6111">
            <v>10.1993</v>
          </cell>
        </row>
        <row r="6112">
          <cell r="C6112" t="str">
            <v>许魏线</v>
          </cell>
          <cell r="D6112" t="str">
            <v>电流</v>
          </cell>
          <cell r="E6112">
            <v>30.9496</v>
          </cell>
        </row>
        <row r="6113">
          <cell r="C6113" t="str">
            <v>许团线</v>
          </cell>
          <cell r="D6113" t="str">
            <v>电流</v>
          </cell>
          <cell r="E6113">
            <v>36.9285</v>
          </cell>
        </row>
        <row r="6114">
          <cell r="C6114" t="str">
            <v>许齐线</v>
          </cell>
          <cell r="D6114" t="str">
            <v>电流</v>
          </cell>
          <cell r="E6114">
            <v>1.7585</v>
          </cell>
        </row>
        <row r="6115">
          <cell r="C6115" t="str">
            <v>许府线</v>
          </cell>
          <cell r="D6115" t="str">
            <v>电流</v>
          </cell>
          <cell r="E6115">
            <v>0</v>
          </cell>
        </row>
        <row r="6116">
          <cell r="C6116" t="str">
            <v>许长线</v>
          </cell>
          <cell r="D6116" t="str">
            <v>电流</v>
          </cell>
          <cell r="E6116">
            <v>95.3107</v>
          </cell>
        </row>
        <row r="6117">
          <cell r="C6117" t="str">
            <v>许北线</v>
          </cell>
          <cell r="D6117" t="str">
            <v>电流</v>
          </cell>
          <cell r="E6117">
            <v>46.7761</v>
          </cell>
        </row>
        <row r="6118">
          <cell r="C6118" t="str">
            <v>姚燕线</v>
          </cell>
          <cell r="D6118" t="str">
            <v>电流</v>
          </cell>
          <cell r="E6118">
            <v>65.1423</v>
          </cell>
        </row>
        <row r="6119">
          <cell r="C6119" t="str">
            <v>姚和线</v>
          </cell>
          <cell r="D6119" t="str">
            <v>电流</v>
          </cell>
          <cell r="E6119">
            <v>63.9377</v>
          </cell>
        </row>
        <row r="6120">
          <cell r="C6120" t="str">
            <v>阳光线</v>
          </cell>
          <cell r="D6120" t="str">
            <v>电流</v>
          </cell>
          <cell r="E6120">
            <v>0</v>
          </cell>
        </row>
        <row r="6121">
          <cell r="C6121" t="str">
            <v>福阳线</v>
          </cell>
          <cell r="D6121" t="str">
            <v>电流</v>
          </cell>
          <cell r="E6121">
            <v>132.303</v>
          </cell>
        </row>
        <row r="6122">
          <cell r="C6122" t="str">
            <v>志姚Ⅱ线</v>
          </cell>
          <cell r="D6122" t="str">
            <v>电流</v>
          </cell>
          <cell r="E6122">
            <v>66.6738</v>
          </cell>
        </row>
        <row r="6123">
          <cell r="C6123" t="str">
            <v>志姚Ⅰ线</v>
          </cell>
          <cell r="D6123" t="str">
            <v>电流</v>
          </cell>
          <cell r="E6123">
            <v>66.2852</v>
          </cell>
        </row>
        <row r="6124">
          <cell r="C6124" t="str">
            <v>龙姚Ⅱ线</v>
          </cell>
          <cell r="D6124" t="str">
            <v>电流</v>
          </cell>
          <cell r="E6124">
            <v>171.945</v>
          </cell>
        </row>
        <row r="6125">
          <cell r="C6125" t="str">
            <v>龙姚Ⅰ线</v>
          </cell>
          <cell r="D6125" t="str">
            <v>电流</v>
          </cell>
          <cell r="E6125">
            <v>172.91</v>
          </cell>
        </row>
        <row r="6126">
          <cell r="C6126" t="str">
            <v>姚义线</v>
          </cell>
          <cell r="D6126" t="str">
            <v>电流</v>
          </cell>
          <cell r="E6126">
            <v>42.5938</v>
          </cell>
        </row>
        <row r="6127">
          <cell r="C6127" t="str">
            <v>姚燕线</v>
          </cell>
          <cell r="D6127" t="str">
            <v>电流</v>
          </cell>
          <cell r="E6127">
            <v>170.254</v>
          </cell>
        </row>
        <row r="6128">
          <cell r="C6128" t="str">
            <v>姚商线</v>
          </cell>
          <cell r="D6128" t="str">
            <v>电流</v>
          </cell>
          <cell r="E6128">
            <v>33.2</v>
          </cell>
        </row>
        <row r="6129">
          <cell r="C6129" t="str">
            <v>姚齐线</v>
          </cell>
          <cell r="D6129" t="str">
            <v>电流</v>
          </cell>
          <cell r="E6129">
            <v>10.2839</v>
          </cell>
        </row>
        <row r="6130">
          <cell r="C6130" t="str">
            <v>姚茂线</v>
          </cell>
          <cell r="D6130" t="str">
            <v>电流</v>
          </cell>
          <cell r="E6130">
            <v>25.7</v>
          </cell>
        </row>
        <row r="6131">
          <cell r="C6131" t="str">
            <v>姚临线</v>
          </cell>
          <cell r="D6131" t="str">
            <v>电流</v>
          </cell>
          <cell r="E6131">
            <v>0</v>
          </cell>
        </row>
        <row r="6132">
          <cell r="C6132" t="str">
            <v>姚开线</v>
          </cell>
          <cell r="D6132" t="str">
            <v>电流</v>
          </cell>
          <cell r="E6132">
            <v>33.1357</v>
          </cell>
        </row>
        <row r="6133">
          <cell r="C6133" t="str">
            <v>姚和线</v>
          </cell>
          <cell r="D6133" t="str">
            <v>电流</v>
          </cell>
          <cell r="E6133">
            <v>124.293</v>
          </cell>
        </row>
        <row r="6134">
          <cell r="C6134" t="str">
            <v>姚东线</v>
          </cell>
          <cell r="D6134" t="str">
            <v>电流</v>
          </cell>
          <cell r="E6134">
            <v>110.502</v>
          </cell>
        </row>
        <row r="6135">
          <cell r="C6135" t="str">
            <v>姚博线</v>
          </cell>
          <cell r="D6135" t="str">
            <v>电流</v>
          </cell>
          <cell r="E6135">
            <v>31.3857</v>
          </cell>
        </row>
        <row r="6136">
          <cell r="C6136" t="str">
            <v>贤姚线</v>
          </cell>
          <cell r="D6136" t="str">
            <v>电流</v>
          </cell>
          <cell r="E6136">
            <v>52.3867</v>
          </cell>
        </row>
        <row r="6137">
          <cell r="C6137" t="str">
            <v>姚山线</v>
          </cell>
          <cell r="D6137" t="str">
            <v>电流</v>
          </cell>
          <cell r="E6137">
            <v>131.191</v>
          </cell>
        </row>
        <row r="6138">
          <cell r="C6138" t="str">
            <v>姚玉线</v>
          </cell>
          <cell r="D6138" t="str">
            <v>电流</v>
          </cell>
          <cell r="E6138">
            <v>122.594</v>
          </cell>
        </row>
        <row r="6139">
          <cell r="C6139" t="str">
            <v>港沟线</v>
          </cell>
          <cell r="D6139" t="str">
            <v>电流</v>
          </cell>
          <cell r="E6139">
            <v>9.072</v>
          </cell>
        </row>
        <row r="6140">
          <cell r="C6140" t="str">
            <v>姚义线</v>
          </cell>
          <cell r="D6140" t="str">
            <v>电流</v>
          </cell>
          <cell r="E6140">
            <v>25.8613</v>
          </cell>
        </row>
        <row r="6141">
          <cell r="C6141" t="str">
            <v>岭义线</v>
          </cell>
          <cell r="D6141" t="str">
            <v>电流</v>
          </cell>
          <cell r="E6141">
            <v>48.1636</v>
          </cell>
        </row>
        <row r="6142">
          <cell r="C6142" t="str">
            <v>英南线</v>
          </cell>
          <cell r="D6142" t="str">
            <v>电流</v>
          </cell>
          <cell r="E6142">
            <v>0</v>
          </cell>
        </row>
        <row r="6143">
          <cell r="C6143" t="str">
            <v>望英线</v>
          </cell>
          <cell r="D6143" t="str">
            <v>电流</v>
          </cell>
          <cell r="E6143">
            <v>107.64</v>
          </cell>
        </row>
        <row r="6144">
          <cell r="C6144" t="str">
            <v>英热Ⅱ线</v>
          </cell>
          <cell r="D6144" t="str">
            <v>电流</v>
          </cell>
          <cell r="E6144">
            <v>0</v>
          </cell>
        </row>
        <row r="6145">
          <cell r="C6145" t="str">
            <v>英热Ⅰ线</v>
          </cell>
          <cell r="D6145" t="str">
            <v>电流</v>
          </cell>
          <cell r="E6145">
            <v>0</v>
          </cell>
        </row>
        <row r="6146">
          <cell r="C6146" t="str">
            <v>英开线</v>
          </cell>
          <cell r="D6146" t="str">
            <v>电流</v>
          </cell>
          <cell r="E6146">
            <v>0</v>
          </cell>
        </row>
        <row r="6147">
          <cell r="C6147" t="str">
            <v>英开线</v>
          </cell>
          <cell r="D6147" t="str">
            <v>电流</v>
          </cell>
          <cell r="E6147">
            <v>0</v>
          </cell>
        </row>
        <row r="6148">
          <cell r="C6148" t="str">
            <v>清医线</v>
          </cell>
          <cell r="D6148" t="str">
            <v>电流</v>
          </cell>
          <cell r="E6148">
            <v>0</v>
          </cell>
        </row>
        <row r="6149">
          <cell r="C6149" t="str">
            <v>美医线</v>
          </cell>
          <cell r="D6149" t="str">
            <v>电流</v>
          </cell>
          <cell r="E6149">
            <v>45.9424</v>
          </cell>
        </row>
        <row r="6150">
          <cell r="C6150" t="str">
            <v>回寨线</v>
          </cell>
          <cell r="D6150" t="str">
            <v>电流</v>
          </cell>
          <cell r="E6150">
            <v>16.9395</v>
          </cell>
        </row>
        <row r="6151">
          <cell r="C6151" t="str">
            <v>回迪线</v>
          </cell>
          <cell r="D6151" t="str">
            <v>电流</v>
          </cell>
          <cell r="E6151">
            <v>26.8818</v>
          </cell>
        </row>
        <row r="6152">
          <cell r="C6152" t="str">
            <v>邢超Ⅰ线</v>
          </cell>
          <cell r="D6152" t="str">
            <v>电流</v>
          </cell>
          <cell r="E6152">
            <v>47.1094</v>
          </cell>
        </row>
        <row r="6153">
          <cell r="C6153" t="str">
            <v>鹰福线</v>
          </cell>
          <cell r="D6153" t="str">
            <v>电流</v>
          </cell>
          <cell r="E6153">
            <v>0</v>
          </cell>
        </row>
        <row r="6154">
          <cell r="C6154" t="str">
            <v>水隆线</v>
          </cell>
          <cell r="D6154" t="str">
            <v>电流</v>
          </cell>
          <cell r="E6154">
            <v>0</v>
          </cell>
        </row>
        <row r="6155">
          <cell r="C6155" t="str">
            <v>门隆线</v>
          </cell>
          <cell r="D6155" t="str">
            <v>电流</v>
          </cell>
          <cell r="E6155">
            <v>0</v>
          </cell>
        </row>
        <row r="6156">
          <cell r="C6156" t="str">
            <v>历钢Ⅱ线</v>
          </cell>
          <cell r="D6156" t="str">
            <v>电流</v>
          </cell>
          <cell r="E6156">
            <v>0</v>
          </cell>
        </row>
        <row r="6157">
          <cell r="C6157" t="str">
            <v>机场线</v>
          </cell>
          <cell r="D6157" t="str">
            <v>电流</v>
          </cell>
          <cell r="E6157">
            <v>0</v>
          </cell>
        </row>
        <row r="6158">
          <cell r="C6158" t="str">
            <v>韩电线</v>
          </cell>
          <cell r="D6158" t="str">
            <v>电流</v>
          </cell>
          <cell r="E6158">
            <v>0</v>
          </cell>
        </row>
        <row r="6159">
          <cell r="C6159" t="str">
            <v>热电Ⅱ线</v>
          </cell>
          <cell r="D6159" t="str">
            <v>电流</v>
          </cell>
          <cell r="E6159">
            <v>0</v>
          </cell>
        </row>
        <row r="6160">
          <cell r="C6160" t="str">
            <v>热电Ⅰ线</v>
          </cell>
          <cell r="D6160" t="str">
            <v>电流</v>
          </cell>
          <cell r="E6160">
            <v>0</v>
          </cell>
        </row>
        <row r="6161">
          <cell r="C6161" t="str">
            <v>鹰药线</v>
          </cell>
          <cell r="D6161" t="str">
            <v>电流</v>
          </cell>
          <cell r="E6161">
            <v>19</v>
          </cell>
        </row>
        <row r="6162">
          <cell r="C6162" t="str">
            <v>韩郭线</v>
          </cell>
          <cell r="D6162" t="str">
            <v>电流</v>
          </cell>
          <cell r="E6162">
            <v>0</v>
          </cell>
        </row>
        <row r="6163">
          <cell r="C6163" t="str">
            <v>正汽线</v>
          </cell>
          <cell r="D6163" t="str">
            <v>电流</v>
          </cell>
          <cell r="E6163">
            <v>0</v>
          </cell>
        </row>
        <row r="6164">
          <cell r="C6164" t="str">
            <v>正汽线</v>
          </cell>
          <cell r="D6164" t="str">
            <v>电流</v>
          </cell>
          <cell r="E6164">
            <v>1.56</v>
          </cell>
        </row>
        <row r="6165">
          <cell r="C6165" t="str">
            <v>党车线</v>
          </cell>
          <cell r="D6165" t="str">
            <v>电流</v>
          </cell>
          <cell r="E6165">
            <v>0</v>
          </cell>
        </row>
        <row r="6166">
          <cell r="C6166" t="str">
            <v>正汽线</v>
          </cell>
          <cell r="D6166" t="str">
            <v>电流</v>
          </cell>
          <cell r="E6166">
            <v>0</v>
          </cell>
        </row>
        <row r="6167">
          <cell r="C6167" t="str">
            <v>天岳Ⅰ线</v>
          </cell>
          <cell r="D6167" t="str">
            <v>电流</v>
          </cell>
          <cell r="E6167">
            <v>53.0862</v>
          </cell>
        </row>
        <row r="6168">
          <cell r="C6168" t="str">
            <v>清岳线</v>
          </cell>
          <cell r="D6168" t="str">
            <v>电流</v>
          </cell>
          <cell r="E6168">
            <v>0</v>
          </cell>
        </row>
        <row r="6169">
          <cell r="C6169" t="str">
            <v>正汽线</v>
          </cell>
          <cell r="D6169" t="str">
            <v>电流</v>
          </cell>
          <cell r="E6169">
            <v>0.128966</v>
          </cell>
        </row>
        <row r="6170">
          <cell r="C6170" t="str">
            <v>正移线</v>
          </cell>
          <cell r="D6170" t="str">
            <v>电流</v>
          </cell>
          <cell r="E6170">
            <v>180.913</v>
          </cell>
        </row>
        <row r="6171">
          <cell r="C6171" t="str">
            <v>康裕线</v>
          </cell>
          <cell r="D6171" t="str">
            <v>电流</v>
          </cell>
          <cell r="E6171">
            <v>0</v>
          </cell>
        </row>
        <row r="6172">
          <cell r="C6172" t="str">
            <v>康陈线</v>
          </cell>
          <cell r="D6172" t="str">
            <v>电流</v>
          </cell>
          <cell r="E6172">
            <v>0</v>
          </cell>
        </row>
        <row r="6173">
          <cell r="C6173" t="str">
            <v>港彩线</v>
          </cell>
          <cell r="D6173" t="str">
            <v>电流</v>
          </cell>
          <cell r="E6173">
            <v>0</v>
          </cell>
        </row>
        <row r="6174">
          <cell r="C6174" t="str">
            <v>长热线</v>
          </cell>
          <cell r="D6174" t="str">
            <v>电流</v>
          </cell>
          <cell r="E6174">
            <v>29.8901</v>
          </cell>
        </row>
        <row r="6175">
          <cell r="C6175" t="str">
            <v>姚玉线</v>
          </cell>
          <cell r="D6175" t="str">
            <v>电流</v>
          </cell>
          <cell r="E6175">
            <v>47.1278</v>
          </cell>
        </row>
        <row r="6176">
          <cell r="C6176" t="str">
            <v>望玉线</v>
          </cell>
          <cell r="D6176" t="str">
            <v>电流</v>
          </cell>
          <cell r="E6176">
            <v>58.3822</v>
          </cell>
        </row>
        <row r="6177">
          <cell r="C6177" t="str">
            <v>玉福线</v>
          </cell>
          <cell r="D6177" t="str">
            <v>电流</v>
          </cell>
          <cell r="E6177">
            <v>247.668</v>
          </cell>
        </row>
        <row r="6178">
          <cell r="C6178" t="str">
            <v>玉美线</v>
          </cell>
          <cell r="D6178" t="str">
            <v>电流</v>
          </cell>
          <cell r="E6178">
            <v>0</v>
          </cell>
        </row>
        <row r="6179">
          <cell r="C6179" t="str">
            <v>玉山线</v>
          </cell>
          <cell r="D6179" t="str">
            <v>电流</v>
          </cell>
          <cell r="E6179">
            <v>0</v>
          </cell>
        </row>
        <row r="6180">
          <cell r="C6180" t="str">
            <v>清玉线</v>
          </cell>
          <cell r="D6180" t="str">
            <v>电流</v>
          </cell>
          <cell r="E6180">
            <v>58.3992</v>
          </cell>
        </row>
        <row r="6181">
          <cell r="C6181" t="str">
            <v>齐玉Ⅱ线</v>
          </cell>
          <cell r="D6181" t="str">
            <v>电流</v>
          </cell>
          <cell r="E6181">
            <v>87.0679</v>
          </cell>
        </row>
        <row r="6182">
          <cell r="C6182" t="str">
            <v>齐玉Ⅰ线</v>
          </cell>
          <cell r="D6182" t="str">
            <v>电流</v>
          </cell>
          <cell r="E6182">
            <v>84.863</v>
          </cell>
        </row>
        <row r="6183">
          <cell r="C6183" t="str">
            <v>玉赵线</v>
          </cell>
          <cell r="D6183" t="str">
            <v>电流</v>
          </cell>
          <cell r="E6183">
            <v>12.1191</v>
          </cell>
        </row>
        <row r="6184">
          <cell r="C6184" t="str">
            <v>玉晶线</v>
          </cell>
          <cell r="D6184" t="str">
            <v>电流</v>
          </cell>
          <cell r="E6184">
            <v>15.647</v>
          </cell>
        </row>
        <row r="6185">
          <cell r="C6185" t="str">
            <v>玉光线</v>
          </cell>
          <cell r="D6185" t="str">
            <v>电流</v>
          </cell>
          <cell r="E6185">
            <v>46.7719</v>
          </cell>
        </row>
        <row r="6186">
          <cell r="C6186" t="str">
            <v>绣宁线</v>
          </cell>
          <cell r="D6186" t="str">
            <v>电流</v>
          </cell>
          <cell r="E6186">
            <v>0</v>
          </cell>
        </row>
        <row r="6187">
          <cell r="C6187" t="str">
            <v>绣白线</v>
          </cell>
          <cell r="D6187" t="str">
            <v>电流</v>
          </cell>
          <cell r="E6187">
            <v>71.52</v>
          </cell>
        </row>
        <row r="6188">
          <cell r="C6188" t="str">
            <v>百体线</v>
          </cell>
          <cell r="D6188" t="str">
            <v>电流</v>
          </cell>
          <cell r="E6188">
            <v>18.838</v>
          </cell>
        </row>
        <row r="6189">
          <cell r="C6189" t="str">
            <v>百埠Ⅱ线</v>
          </cell>
          <cell r="D6189" t="str">
            <v>电流</v>
          </cell>
          <cell r="E6189">
            <v>8.228</v>
          </cell>
        </row>
        <row r="6190">
          <cell r="C6190" t="str">
            <v>商用车线</v>
          </cell>
          <cell r="D6190" t="str">
            <v>电流</v>
          </cell>
          <cell r="E6190">
            <v>0</v>
          </cell>
        </row>
        <row r="6191">
          <cell r="C6191" t="str">
            <v>精铸线</v>
          </cell>
          <cell r="D6191" t="str">
            <v>电流</v>
          </cell>
          <cell r="E6191">
            <v>0</v>
          </cell>
        </row>
        <row r="6192">
          <cell r="C6192" t="str">
            <v>电蔡线</v>
          </cell>
          <cell r="D6192" t="str">
            <v>电流</v>
          </cell>
          <cell r="E6192">
            <v>11.0215</v>
          </cell>
        </row>
        <row r="6193">
          <cell r="C6193" t="str">
            <v>百蔡Ⅰ线</v>
          </cell>
          <cell r="D6193" t="str">
            <v>电流</v>
          </cell>
          <cell r="E6193">
            <v>20.167</v>
          </cell>
        </row>
        <row r="6194">
          <cell r="C6194" t="str">
            <v>曹文线</v>
          </cell>
          <cell r="D6194" t="str">
            <v>电流</v>
          </cell>
          <cell r="E6194">
            <v>3.52</v>
          </cell>
        </row>
        <row r="6195">
          <cell r="C6195" t="str">
            <v>曹垛Ⅱ线</v>
          </cell>
          <cell r="D6195" t="str">
            <v>电流</v>
          </cell>
          <cell r="E6195">
            <v>24.112</v>
          </cell>
        </row>
        <row r="6196">
          <cell r="C6196" t="str">
            <v>曹垛Ⅰ线</v>
          </cell>
          <cell r="D6196" t="str">
            <v>电流</v>
          </cell>
          <cell r="E6196">
            <v>35.376</v>
          </cell>
        </row>
        <row r="6197">
          <cell r="C6197" t="str">
            <v>曹范线</v>
          </cell>
          <cell r="D6197" t="str">
            <v>电流</v>
          </cell>
          <cell r="E6197">
            <v>13.478</v>
          </cell>
        </row>
        <row r="6198">
          <cell r="C6198" t="str">
            <v>百旭线</v>
          </cell>
          <cell r="D6198" t="str">
            <v>电流</v>
          </cell>
          <cell r="E6198">
            <v>21.975</v>
          </cell>
        </row>
        <row r="6199">
          <cell r="C6199" t="str">
            <v>电天线</v>
          </cell>
          <cell r="D6199" t="str">
            <v>电流</v>
          </cell>
          <cell r="E6199">
            <v>90</v>
          </cell>
        </row>
        <row r="6200">
          <cell r="C6200" t="str">
            <v>电龙线</v>
          </cell>
          <cell r="D6200" t="str">
            <v>电流</v>
          </cell>
          <cell r="E6200">
            <v>92.5</v>
          </cell>
        </row>
        <row r="6201">
          <cell r="C6201" t="str">
            <v>电昭线</v>
          </cell>
          <cell r="D6201" t="str">
            <v>电流</v>
          </cell>
          <cell r="E6201">
            <v>25.2066</v>
          </cell>
        </row>
        <row r="6202">
          <cell r="C6202" t="str">
            <v>电明线</v>
          </cell>
          <cell r="D6202" t="str">
            <v>电流</v>
          </cell>
          <cell r="E6202">
            <v>63.8958</v>
          </cell>
        </row>
        <row r="6203">
          <cell r="C6203" t="str">
            <v>甲站电章线</v>
          </cell>
          <cell r="D6203" t="str">
            <v>电流</v>
          </cell>
          <cell r="E6203">
            <v>89.0626</v>
          </cell>
        </row>
        <row r="6204">
          <cell r="C6204" t="str">
            <v>电正线</v>
          </cell>
          <cell r="D6204" t="str">
            <v>电流</v>
          </cell>
          <cell r="E6204">
            <v>189.912</v>
          </cell>
        </row>
        <row r="6205">
          <cell r="C6205" t="str">
            <v>电正Ⅱ线</v>
          </cell>
          <cell r="D6205" t="str">
            <v>电流</v>
          </cell>
          <cell r="E6205">
            <v>181.974</v>
          </cell>
        </row>
        <row r="6206">
          <cell r="C6206" t="str">
            <v>电章Ⅱ线</v>
          </cell>
          <cell r="D6206" t="str">
            <v>电流</v>
          </cell>
          <cell r="E6206">
            <v>75.0001</v>
          </cell>
        </row>
        <row r="6207">
          <cell r="C6207" t="str">
            <v>电脉Ⅱ线</v>
          </cell>
          <cell r="D6207" t="str">
            <v>电流</v>
          </cell>
          <cell r="E6207">
            <v>78.7674</v>
          </cell>
        </row>
        <row r="6208">
          <cell r="C6208" t="str">
            <v>电脉Ⅰ线</v>
          </cell>
          <cell r="D6208" t="str">
            <v>电流</v>
          </cell>
          <cell r="E6208">
            <v>75.7144</v>
          </cell>
        </row>
        <row r="6209">
          <cell r="C6209" t="str">
            <v>平陵线</v>
          </cell>
          <cell r="D6209" t="str">
            <v>电流</v>
          </cell>
          <cell r="E6209">
            <v>4.4278</v>
          </cell>
        </row>
        <row r="6210">
          <cell r="C6210" t="str">
            <v>电蔡线</v>
          </cell>
          <cell r="D6210" t="str">
            <v>电流</v>
          </cell>
          <cell r="E6210">
            <v>49.2408</v>
          </cell>
        </row>
        <row r="6211">
          <cell r="C6211" t="str">
            <v>绣辛线</v>
          </cell>
          <cell r="D6211" t="str">
            <v>电流</v>
          </cell>
          <cell r="E6211">
            <v>14.048</v>
          </cell>
        </row>
        <row r="6212">
          <cell r="C6212" t="str">
            <v>茂北线</v>
          </cell>
          <cell r="D6212" t="str">
            <v>电流</v>
          </cell>
          <cell r="E6212">
            <v>16.96</v>
          </cell>
        </row>
        <row r="6213">
          <cell r="C6213" t="str">
            <v>照东线</v>
          </cell>
          <cell r="D6213" t="str">
            <v>电流</v>
          </cell>
          <cell r="E6213">
            <v>31.644</v>
          </cell>
        </row>
        <row r="6214">
          <cell r="C6214" t="str">
            <v>章东线</v>
          </cell>
          <cell r="D6214" t="str">
            <v>电流</v>
          </cell>
          <cell r="E6214">
            <v>45.708</v>
          </cell>
        </row>
        <row r="6215">
          <cell r="C6215" t="str">
            <v>曹垛Ⅱ线</v>
          </cell>
          <cell r="D6215" t="str">
            <v>电流</v>
          </cell>
          <cell r="E6215">
            <v>24.112</v>
          </cell>
        </row>
        <row r="6216">
          <cell r="C6216" t="str">
            <v>曹垛Ⅰ线</v>
          </cell>
          <cell r="D6216" t="str">
            <v>电流</v>
          </cell>
          <cell r="E6216">
            <v>35.376</v>
          </cell>
        </row>
        <row r="6217">
          <cell r="C6217" t="str">
            <v>官凤Ⅱ线</v>
          </cell>
          <cell r="D6217" t="str">
            <v>电流</v>
          </cell>
          <cell r="E6217">
            <v>31.56</v>
          </cell>
        </row>
        <row r="6218">
          <cell r="C6218" t="str">
            <v>官凤Ⅰ线</v>
          </cell>
          <cell r="D6218" t="str">
            <v>电流</v>
          </cell>
          <cell r="E6218">
            <v>15.08</v>
          </cell>
        </row>
        <row r="6219">
          <cell r="C6219" t="str">
            <v>章岗线</v>
          </cell>
          <cell r="D6219" t="str">
            <v>电流</v>
          </cell>
          <cell r="E6219">
            <v>22.505</v>
          </cell>
        </row>
        <row r="6220">
          <cell r="C6220" t="str">
            <v>百章线</v>
          </cell>
          <cell r="D6220" t="str">
            <v>电流</v>
          </cell>
          <cell r="E6220">
            <v>7.73608</v>
          </cell>
        </row>
        <row r="6221">
          <cell r="C6221" t="str">
            <v>绣水Ⅰ线</v>
          </cell>
          <cell r="D6221" t="str">
            <v>电流</v>
          </cell>
          <cell r="E6221">
            <v>0</v>
          </cell>
        </row>
        <row r="6222">
          <cell r="C6222" t="str">
            <v>旧高Ⅱ线</v>
          </cell>
          <cell r="D6222" t="str">
            <v>电流</v>
          </cell>
          <cell r="E6222">
            <v>47.1342</v>
          </cell>
        </row>
        <row r="6223">
          <cell r="C6223" t="str">
            <v>高黄线</v>
          </cell>
          <cell r="D6223" t="str">
            <v>电流</v>
          </cell>
          <cell r="E6223">
            <v>0</v>
          </cell>
        </row>
        <row r="6224">
          <cell r="C6224" t="str">
            <v>官胡线</v>
          </cell>
          <cell r="D6224" t="str">
            <v>电流</v>
          </cell>
          <cell r="E6224">
            <v>2.16968</v>
          </cell>
        </row>
        <row r="6225">
          <cell r="C6225" t="str">
            <v>官胡Ⅱ线</v>
          </cell>
          <cell r="D6225" t="str">
            <v>电流</v>
          </cell>
          <cell r="E6225">
            <v>41.1534</v>
          </cell>
        </row>
        <row r="6226">
          <cell r="C6226" t="str">
            <v>官凤Ⅱ线</v>
          </cell>
          <cell r="D6226" t="str">
            <v>电流</v>
          </cell>
          <cell r="E6226">
            <v>31.3524</v>
          </cell>
        </row>
        <row r="6227">
          <cell r="C6227" t="str">
            <v>官凤Ⅰ线</v>
          </cell>
          <cell r="D6227" t="str">
            <v>电流</v>
          </cell>
          <cell r="E6227">
            <v>14.3523</v>
          </cell>
        </row>
        <row r="6228">
          <cell r="C6228" t="str">
            <v>照官Ⅱ线</v>
          </cell>
          <cell r="D6228" t="str">
            <v>电流</v>
          </cell>
          <cell r="E6228">
            <v>12.6332</v>
          </cell>
        </row>
        <row r="6229">
          <cell r="C6229" t="str">
            <v>照官Ⅰ线</v>
          </cell>
          <cell r="D6229" t="str">
            <v>电流</v>
          </cell>
          <cell r="E6229">
            <v>50.2044</v>
          </cell>
        </row>
        <row r="6230">
          <cell r="C6230" t="str">
            <v>百韩线</v>
          </cell>
          <cell r="D6230" t="str">
            <v>电流</v>
          </cell>
          <cell r="E6230">
            <v>4.53253</v>
          </cell>
        </row>
        <row r="6231">
          <cell r="C6231" t="str">
            <v>照韩线</v>
          </cell>
          <cell r="D6231" t="str">
            <v>电流</v>
          </cell>
          <cell r="E6231">
            <v>26.1038</v>
          </cell>
        </row>
        <row r="6232">
          <cell r="C6232" t="str">
            <v>百韩线</v>
          </cell>
          <cell r="D6232" t="str">
            <v>电流</v>
          </cell>
          <cell r="E6232">
            <v>3.43503</v>
          </cell>
        </row>
        <row r="6233">
          <cell r="C6233" t="str">
            <v>韩晟线</v>
          </cell>
          <cell r="D6233" t="str">
            <v>电流</v>
          </cell>
          <cell r="E6233">
            <v>137.439</v>
          </cell>
        </row>
        <row r="6234">
          <cell r="C6234" t="str">
            <v>韩丰线</v>
          </cell>
          <cell r="D6234" t="str">
            <v>电流</v>
          </cell>
          <cell r="E6234">
            <v>133.587</v>
          </cell>
        </row>
        <row r="6235">
          <cell r="C6235" t="str">
            <v>照贺线</v>
          </cell>
          <cell r="D6235" t="str">
            <v>电流</v>
          </cell>
          <cell r="E6235">
            <v>23.805</v>
          </cell>
        </row>
        <row r="6236">
          <cell r="C6236" t="str">
            <v>百李线</v>
          </cell>
          <cell r="D6236" t="str">
            <v>电流</v>
          </cell>
          <cell r="E6236">
            <v>35.9052</v>
          </cell>
        </row>
        <row r="6237">
          <cell r="C6237" t="str">
            <v>百贺线</v>
          </cell>
          <cell r="D6237" t="str">
            <v>电流</v>
          </cell>
          <cell r="E6237">
            <v>0</v>
          </cell>
        </row>
        <row r="6238">
          <cell r="C6238" t="str">
            <v>官胡线</v>
          </cell>
          <cell r="D6238" t="str">
            <v>电流</v>
          </cell>
          <cell r="E6238">
            <v>0</v>
          </cell>
        </row>
        <row r="6239">
          <cell r="C6239" t="str">
            <v>官胡Ⅱ线</v>
          </cell>
          <cell r="D6239" t="str">
            <v>电流</v>
          </cell>
          <cell r="E6239">
            <v>39.68</v>
          </cell>
        </row>
        <row r="6240">
          <cell r="C6240" t="str">
            <v>旧黄线</v>
          </cell>
          <cell r="D6240" t="str">
            <v>电流</v>
          </cell>
          <cell r="E6240">
            <v>71.317</v>
          </cell>
        </row>
        <row r="6241">
          <cell r="C6241" t="str">
            <v>高黄线</v>
          </cell>
          <cell r="D6241" t="str">
            <v>电流</v>
          </cell>
          <cell r="E6241">
            <v>0.5</v>
          </cell>
        </row>
        <row r="6242">
          <cell r="C6242" t="str">
            <v>旧辛线</v>
          </cell>
          <cell r="D6242" t="str">
            <v>电流</v>
          </cell>
          <cell r="E6242">
            <v>0.3517</v>
          </cell>
        </row>
        <row r="6243">
          <cell r="C6243" t="str">
            <v>旧黄线</v>
          </cell>
          <cell r="D6243" t="str">
            <v>电流</v>
          </cell>
          <cell r="E6243">
            <v>69.961</v>
          </cell>
        </row>
        <row r="6244">
          <cell r="C6244" t="str">
            <v>旧高Ⅱ线</v>
          </cell>
          <cell r="D6244" t="str">
            <v>电流</v>
          </cell>
          <cell r="E6244">
            <v>44.555</v>
          </cell>
        </row>
        <row r="6245">
          <cell r="C6245" t="str">
            <v>旧圣线</v>
          </cell>
          <cell r="D6245" t="str">
            <v>电流</v>
          </cell>
          <cell r="E6245">
            <v>150.469</v>
          </cell>
        </row>
        <row r="6246">
          <cell r="C6246" t="str">
            <v>章军线</v>
          </cell>
          <cell r="D6246" t="str">
            <v>电流</v>
          </cell>
          <cell r="E6246">
            <v>55.2</v>
          </cell>
        </row>
        <row r="6247">
          <cell r="C6247" t="str">
            <v>绣军线</v>
          </cell>
          <cell r="D6247" t="str">
            <v>电流</v>
          </cell>
          <cell r="E6247">
            <v>23.76</v>
          </cell>
        </row>
        <row r="6248">
          <cell r="C6248" t="str">
            <v>章枣线</v>
          </cell>
          <cell r="D6248" t="str">
            <v>电流</v>
          </cell>
          <cell r="E6248">
            <v>1.788</v>
          </cell>
        </row>
        <row r="6249">
          <cell r="C6249" t="str">
            <v>龙鑫线</v>
          </cell>
          <cell r="D6249" t="str">
            <v>电流</v>
          </cell>
          <cell r="E6249">
            <v>0</v>
          </cell>
        </row>
        <row r="6250">
          <cell r="C6250" t="str">
            <v>章李线</v>
          </cell>
          <cell r="D6250" t="str">
            <v>电流</v>
          </cell>
          <cell r="E6250">
            <v>27.603</v>
          </cell>
        </row>
        <row r="6251">
          <cell r="C6251" t="str">
            <v>百李线</v>
          </cell>
          <cell r="D6251" t="str">
            <v>电流</v>
          </cell>
          <cell r="E6251">
            <v>18.2688</v>
          </cell>
        </row>
        <row r="6252">
          <cell r="C6252" t="str">
            <v>光伏-东风线</v>
          </cell>
          <cell r="D6252" t="str">
            <v>电流</v>
          </cell>
          <cell r="E6252">
            <v>0</v>
          </cell>
        </row>
        <row r="6253">
          <cell r="C6253" t="str">
            <v>龙鑫线</v>
          </cell>
          <cell r="D6253" t="str">
            <v>电流</v>
          </cell>
          <cell r="E6253">
            <v>0</v>
          </cell>
        </row>
        <row r="6254">
          <cell r="C6254" t="str">
            <v>龙力线</v>
          </cell>
          <cell r="D6254" t="str">
            <v>电流</v>
          </cell>
          <cell r="E6254">
            <v>27.264</v>
          </cell>
        </row>
        <row r="6255">
          <cell r="C6255" t="str">
            <v>电昭线</v>
          </cell>
          <cell r="D6255" t="str">
            <v>电流</v>
          </cell>
          <cell r="E6255">
            <v>18.5933</v>
          </cell>
        </row>
        <row r="6256">
          <cell r="C6256" t="str">
            <v>龙张线</v>
          </cell>
          <cell r="D6256" t="str">
            <v>电流</v>
          </cell>
          <cell r="E6256">
            <v>121.5</v>
          </cell>
        </row>
        <row r="6257">
          <cell r="C6257" t="str">
            <v>龙热线</v>
          </cell>
          <cell r="D6257" t="str">
            <v>电流</v>
          </cell>
          <cell r="E6257">
            <v>48.444</v>
          </cell>
        </row>
        <row r="6258">
          <cell r="C6258" t="str">
            <v>电明线</v>
          </cell>
          <cell r="D6258" t="str">
            <v>电流</v>
          </cell>
          <cell r="E6258">
            <v>23.2398</v>
          </cell>
        </row>
        <row r="6259">
          <cell r="C6259" t="str">
            <v>章水Ⅰ线</v>
          </cell>
          <cell r="D6259" t="str">
            <v>电流</v>
          </cell>
          <cell r="E6259">
            <v>47.52</v>
          </cell>
        </row>
        <row r="6260">
          <cell r="C6260" t="str">
            <v>已退运绣宁线</v>
          </cell>
          <cell r="D6260" t="str">
            <v>电流</v>
          </cell>
          <cell r="E6260">
            <v>54.0692</v>
          </cell>
        </row>
        <row r="6261">
          <cell r="C6261" t="str">
            <v>绣宁线</v>
          </cell>
          <cell r="D6261" t="str">
            <v>电流</v>
          </cell>
          <cell r="E6261">
            <v>40.32</v>
          </cell>
        </row>
        <row r="6262">
          <cell r="C6262" t="str">
            <v>(已退运)绣水Ⅰ线</v>
          </cell>
          <cell r="D6262" t="str">
            <v>电流</v>
          </cell>
          <cell r="E6262">
            <v>0</v>
          </cell>
        </row>
        <row r="6263">
          <cell r="C6263" t="str">
            <v>宁明线</v>
          </cell>
          <cell r="D6263" t="str">
            <v>电流</v>
          </cell>
          <cell r="E6263">
            <v>0</v>
          </cell>
        </row>
        <row r="6264">
          <cell r="C6264" t="str">
            <v>章平线</v>
          </cell>
          <cell r="D6264" t="str">
            <v>电流</v>
          </cell>
          <cell r="E6264">
            <v>11.5253</v>
          </cell>
        </row>
        <row r="6265">
          <cell r="C6265" t="str">
            <v>平陵线</v>
          </cell>
          <cell r="D6265" t="str">
            <v>电流</v>
          </cell>
          <cell r="E6265">
            <v>4.4278</v>
          </cell>
        </row>
        <row r="6266">
          <cell r="C6266" t="str">
            <v>照普线</v>
          </cell>
          <cell r="D6266" t="str">
            <v>电流</v>
          </cell>
          <cell r="E6266">
            <v>-5.74712</v>
          </cell>
        </row>
        <row r="6267">
          <cell r="C6267" t="str">
            <v>茂普线</v>
          </cell>
          <cell r="D6267" t="str">
            <v>电流</v>
          </cell>
          <cell r="E6267">
            <v>25.3657</v>
          </cell>
        </row>
        <row r="6268">
          <cell r="C6268" t="str">
            <v>电蔡线</v>
          </cell>
          <cell r="D6268" t="str">
            <v>电流</v>
          </cell>
          <cell r="E6268">
            <v>18.7311</v>
          </cell>
        </row>
        <row r="6269">
          <cell r="C6269" t="str">
            <v>百蔡Ⅰ线</v>
          </cell>
          <cell r="D6269" t="str">
            <v>电流</v>
          </cell>
          <cell r="E6269">
            <v>3.10747</v>
          </cell>
        </row>
        <row r="6270">
          <cell r="C6270" t="str">
            <v>绣瑞线</v>
          </cell>
          <cell r="D6270" t="str">
            <v>电流</v>
          </cell>
          <cell r="E6270">
            <v>2.48918</v>
          </cell>
        </row>
        <row r="6271">
          <cell r="C6271" t="str">
            <v>茂瑞线</v>
          </cell>
          <cell r="D6271" t="str">
            <v>电流</v>
          </cell>
          <cell r="E6271">
            <v>10.8984</v>
          </cell>
        </row>
        <row r="6272">
          <cell r="C6272" t="str">
            <v>桑相线</v>
          </cell>
          <cell r="D6272" t="str">
            <v>电流</v>
          </cell>
          <cell r="E6272">
            <v>25.56</v>
          </cell>
        </row>
        <row r="6273">
          <cell r="C6273" t="str">
            <v>桑光线</v>
          </cell>
          <cell r="D6273" t="str">
            <v>电流</v>
          </cell>
          <cell r="E6273">
            <v>36.468</v>
          </cell>
        </row>
        <row r="6274">
          <cell r="C6274" t="str">
            <v>章东线</v>
          </cell>
          <cell r="D6274" t="str">
            <v>电流</v>
          </cell>
          <cell r="E6274">
            <v>21.0096</v>
          </cell>
        </row>
        <row r="6275">
          <cell r="C6275" t="str">
            <v>茂普线</v>
          </cell>
          <cell r="D6275" t="str">
            <v>电流</v>
          </cell>
          <cell r="E6275">
            <v>12.8395</v>
          </cell>
        </row>
        <row r="6276">
          <cell r="C6276" t="str">
            <v>章李线</v>
          </cell>
          <cell r="D6276" t="str">
            <v>电流</v>
          </cell>
          <cell r="E6276">
            <v>8.69449</v>
          </cell>
        </row>
        <row r="6277">
          <cell r="C6277" t="str">
            <v>百埠Ⅱ线</v>
          </cell>
          <cell r="D6277" t="str">
            <v>电流</v>
          </cell>
          <cell r="E6277">
            <v>11.2988</v>
          </cell>
        </row>
        <row r="6278">
          <cell r="C6278" t="str">
            <v>照石线</v>
          </cell>
          <cell r="D6278" t="str">
            <v>电流</v>
          </cell>
          <cell r="E6278">
            <v>19.1397</v>
          </cell>
        </row>
        <row r="6279">
          <cell r="C6279" t="str">
            <v>照普线</v>
          </cell>
          <cell r="D6279" t="str">
            <v>电流</v>
          </cell>
          <cell r="E6279">
            <v>14.4911</v>
          </cell>
        </row>
        <row r="6280">
          <cell r="C6280" t="str">
            <v>章刁线</v>
          </cell>
          <cell r="D6280" t="str">
            <v>电流</v>
          </cell>
          <cell r="E6280">
            <v>66.416</v>
          </cell>
        </row>
        <row r="6281">
          <cell r="C6281" t="str">
            <v>桃绣线</v>
          </cell>
          <cell r="D6281" t="str">
            <v>电流</v>
          </cell>
          <cell r="E6281">
            <v>38.848</v>
          </cell>
        </row>
        <row r="6282">
          <cell r="C6282" t="str">
            <v>百章线</v>
          </cell>
          <cell r="D6282" t="str">
            <v>电流</v>
          </cell>
          <cell r="E6282">
            <v>49.602</v>
          </cell>
        </row>
        <row r="6283">
          <cell r="C6283" t="str">
            <v>百体线</v>
          </cell>
          <cell r="D6283" t="str">
            <v>电流</v>
          </cell>
          <cell r="E6283">
            <v>55.2848</v>
          </cell>
        </row>
        <row r="6284">
          <cell r="C6284" t="str">
            <v>旭文线</v>
          </cell>
          <cell r="D6284" t="str">
            <v>电流</v>
          </cell>
          <cell r="E6284">
            <v>54.4</v>
          </cell>
        </row>
        <row r="6285">
          <cell r="C6285" t="str">
            <v>曹文线</v>
          </cell>
          <cell r="D6285" t="str">
            <v>电流</v>
          </cell>
          <cell r="E6285">
            <v>0</v>
          </cell>
        </row>
        <row r="6286">
          <cell r="C6286" t="str">
            <v>桑相线</v>
          </cell>
          <cell r="D6286" t="str">
            <v>电流</v>
          </cell>
          <cell r="E6286">
            <v>25.761</v>
          </cell>
        </row>
        <row r="6287">
          <cell r="C6287" t="str">
            <v>明郑线</v>
          </cell>
          <cell r="D6287" t="str">
            <v>电流</v>
          </cell>
          <cell r="E6287">
            <v>29.7879</v>
          </cell>
        </row>
        <row r="6288">
          <cell r="C6288" t="str">
            <v>绣辛线</v>
          </cell>
          <cell r="D6288" t="str">
            <v>电流</v>
          </cell>
          <cell r="E6288">
            <v>74.16</v>
          </cell>
        </row>
        <row r="6289">
          <cell r="C6289" t="str">
            <v>旧辛线</v>
          </cell>
          <cell r="D6289" t="str">
            <v>电流</v>
          </cell>
          <cell r="E6289">
            <v>0</v>
          </cell>
        </row>
        <row r="6290">
          <cell r="C6290" t="str">
            <v>桃绣线</v>
          </cell>
          <cell r="D6290" t="str">
            <v>电流</v>
          </cell>
          <cell r="E6290">
            <v>40.988</v>
          </cell>
        </row>
        <row r="6291">
          <cell r="C6291" t="str">
            <v>茂惠线</v>
          </cell>
          <cell r="D6291" t="str">
            <v>电流</v>
          </cell>
          <cell r="E6291">
            <v>36.172</v>
          </cell>
        </row>
        <row r="6292">
          <cell r="C6292" t="str">
            <v>旭文线</v>
          </cell>
          <cell r="D6292" t="str">
            <v>电流</v>
          </cell>
          <cell r="E6292">
            <v>52.755</v>
          </cell>
        </row>
        <row r="6293">
          <cell r="C6293" t="str">
            <v>旭天线</v>
          </cell>
          <cell r="D6293" t="str">
            <v>电流</v>
          </cell>
          <cell r="E6293">
            <v>6.85815</v>
          </cell>
        </row>
        <row r="6294">
          <cell r="C6294" t="str">
            <v>照旭线</v>
          </cell>
          <cell r="D6294" t="str">
            <v>电流</v>
          </cell>
          <cell r="E6294">
            <v>7.7374</v>
          </cell>
        </row>
        <row r="6295">
          <cell r="C6295" t="str">
            <v>百旭线</v>
          </cell>
          <cell r="D6295" t="str">
            <v>电流</v>
          </cell>
          <cell r="E6295">
            <v>31.1255</v>
          </cell>
        </row>
        <row r="6296">
          <cell r="C6296" t="str">
            <v>百贺线</v>
          </cell>
          <cell r="D6296" t="str">
            <v>电流</v>
          </cell>
          <cell r="E6296">
            <v>20.0817</v>
          </cell>
        </row>
        <row r="6297">
          <cell r="C6297" t="str">
            <v>旭绣线</v>
          </cell>
          <cell r="D6297" t="str">
            <v>电流</v>
          </cell>
          <cell r="E6297">
            <v>0</v>
          </cell>
        </row>
        <row r="6298">
          <cell r="C6298" t="str">
            <v>百杨Ⅱ线</v>
          </cell>
          <cell r="D6298" t="str">
            <v>电流</v>
          </cell>
          <cell r="E6298">
            <v>31.4062</v>
          </cell>
        </row>
        <row r="6299">
          <cell r="C6299" t="str">
            <v>百杨Ⅰ线</v>
          </cell>
          <cell r="D6299" t="str">
            <v>电流</v>
          </cell>
          <cell r="E6299">
            <v>16.4062</v>
          </cell>
        </row>
        <row r="6300">
          <cell r="C6300" t="str">
            <v>热埠Ⅳ线</v>
          </cell>
          <cell r="D6300" t="str">
            <v>电流</v>
          </cell>
          <cell r="E6300">
            <v>0</v>
          </cell>
        </row>
        <row r="6301">
          <cell r="C6301" t="str">
            <v>热埠Ⅲ线</v>
          </cell>
          <cell r="D6301" t="str">
            <v>电流</v>
          </cell>
          <cell r="E6301">
            <v>0</v>
          </cell>
        </row>
        <row r="6302">
          <cell r="C6302" t="str">
            <v>热埠Ⅱ线</v>
          </cell>
          <cell r="D6302" t="str">
            <v>电流</v>
          </cell>
          <cell r="E6302">
            <v>0</v>
          </cell>
        </row>
        <row r="6303">
          <cell r="C6303" t="str">
            <v>热埠Ⅰ线</v>
          </cell>
          <cell r="D6303" t="str">
            <v>电流</v>
          </cell>
          <cell r="E6303">
            <v>0</v>
          </cell>
        </row>
        <row r="6304">
          <cell r="C6304" t="str">
            <v>百埠Ⅱ线</v>
          </cell>
          <cell r="D6304" t="str">
            <v>电流</v>
          </cell>
          <cell r="E6304">
            <v>0</v>
          </cell>
        </row>
        <row r="6305">
          <cell r="C6305" t="str">
            <v>百埠Ⅰ线</v>
          </cell>
          <cell r="D6305" t="str">
            <v>电流</v>
          </cell>
          <cell r="E6305">
            <v>0</v>
          </cell>
        </row>
        <row r="6306">
          <cell r="C6306" t="str">
            <v>精铸线</v>
          </cell>
          <cell r="D6306" t="str">
            <v>电流</v>
          </cell>
          <cell r="E6306">
            <v>0</v>
          </cell>
        </row>
        <row r="6307">
          <cell r="C6307" t="str">
            <v>章平线</v>
          </cell>
          <cell r="D6307" t="str">
            <v>电流</v>
          </cell>
          <cell r="E6307">
            <v>0</v>
          </cell>
        </row>
        <row r="6308">
          <cell r="C6308" t="str">
            <v>百江线</v>
          </cell>
          <cell r="D6308" t="str">
            <v>电流</v>
          </cell>
          <cell r="E6308">
            <v>0</v>
          </cell>
        </row>
        <row r="6309">
          <cell r="C6309" t="str">
            <v>章化线</v>
          </cell>
          <cell r="D6309" t="str">
            <v>电流</v>
          </cell>
          <cell r="E6309">
            <v>0</v>
          </cell>
        </row>
        <row r="6310">
          <cell r="C6310" t="str">
            <v>绣化线</v>
          </cell>
          <cell r="D6310" t="str">
            <v>电流</v>
          </cell>
          <cell r="E6310">
            <v>0</v>
          </cell>
        </row>
        <row r="6311">
          <cell r="C6311" t="str">
            <v>章化线</v>
          </cell>
          <cell r="D6311" t="str">
            <v>电流</v>
          </cell>
          <cell r="E6311">
            <v>0</v>
          </cell>
        </row>
        <row r="6312">
          <cell r="C6312" t="str">
            <v>绣化Ⅱ线</v>
          </cell>
          <cell r="D6312" t="str">
            <v>电流</v>
          </cell>
          <cell r="E6312">
            <v>0</v>
          </cell>
        </row>
        <row r="6313">
          <cell r="C6313" t="str">
            <v>泉意站_1.航泉线</v>
          </cell>
          <cell r="D6313" t="str">
            <v>电流</v>
          </cell>
          <cell r="E6313">
            <v>21.6486</v>
          </cell>
        </row>
        <row r="6314">
          <cell r="C6314" t="str">
            <v>泉意站_1.韩遥线</v>
          </cell>
          <cell r="D6314" t="str">
            <v>电流</v>
          </cell>
          <cell r="E6314">
            <v>26.2193</v>
          </cell>
        </row>
        <row r="6315">
          <cell r="C6315" t="str">
            <v>商用车线</v>
          </cell>
          <cell r="D6315" t="str">
            <v>电流</v>
          </cell>
          <cell r="E6315">
            <v>0</v>
          </cell>
        </row>
        <row r="6316">
          <cell r="C6316" t="str">
            <v>旧圣线</v>
          </cell>
          <cell r="D6316" t="str">
            <v>电流</v>
          </cell>
          <cell r="E6316">
            <v>0</v>
          </cell>
        </row>
        <row r="6317">
          <cell r="C6317" t="str">
            <v>电蔡线</v>
          </cell>
          <cell r="D6317" t="str">
            <v>电流</v>
          </cell>
          <cell r="E6317">
            <v>31.8625</v>
          </cell>
        </row>
        <row r="6318">
          <cell r="C6318" t="str">
            <v>百蔡Ⅰ线</v>
          </cell>
          <cell r="D6318" t="str">
            <v>电流</v>
          </cell>
          <cell r="E6318">
            <v>13.7211</v>
          </cell>
        </row>
        <row r="6319">
          <cell r="C6319" t="str">
            <v>章李线</v>
          </cell>
          <cell r="D6319" t="str">
            <v>电流</v>
          </cell>
          <cell r="E6319">
            <v>4.86593</v>
          </cell>
        </row>
        <row r="6320">
          <cell r="C6320" t="str">
            <v>百章线</v>
          </cell>
          <cell r="D6320" t="str">
            <v>电流</v>
          </cell>
          <cell r="E6320">
            <v>4.09158</v>
          </cell>
        </row>
        <row r="6321">
          <cell r="C6321" t="str">
            <v>章枣线</v>
          </cell>
          <cell r="D6321" t="str">
            <v>电流</v>
          </cell>
          <cell r="E6321">
            <v>0.96</v>
          </cell>
        </row>
        <row r="6322">
          <cell r="C6322" t="str">
            <v>章水Ⅰ线</v>
          </cell>
          <cell r="D6322" t="str">
            <v>电流</v>
          </cell>
          <cell r="E6322">
            <v>47.7</v>
          </cell>
        </row>
        <row r="6323">
          <cell r="C6323" t="str">
            <v>章刁线</v>
          </cell>
          <cell r="D6323" t="str">
            <v>电流</v>
          </cell>
          <cell r="E6323">
            <v>66.42</v>
          </cell>
        </row>
        <row r="6324">
          <cell r="C6324" t="str">
            <v>茂章线</v>
          </cell>
          <cell r="D6324" t="str">
            <v>电流</v>
          </cell>
          <cell r="E6324">
            <v>58</v>
          </cell>
        </row>
        <row r="6325">
          <cell r="C6325" t="str">
            <v>电章线</v>
          </cell>
          <cell r="D6325" t="str">
            <v>电流</v>
          </cell>
          <cell r="E6325">
            <v>85.2</v>
          </cell>
        </row>
        <row r="6326">
          <cell r="C6326" t="str">
            <v>电章Ⅱ线</v>
          </cell>
          <cell r="D6326" t="str">
            <v>电流</v>
          </cell>
          <cell r="E6326">
            <v>77.6</v>
          </cell>
        </row>
        <row r="6327">
          <cell r="C6327" t="str">
            <v>备用214线</v>
          </cell>
          <cell r="D6327" t="str">
            <v>电流</v>
          </cell>
          <cell r="E6327">
            <v>0</v>
          </cell>
        </row>
        <row r="6328">
          <cell r="C6328" t="str">
            <v>章平线</v>
          </cell>
          <cell r="D6328" t="str">
            <v>电流</v>
          </cell>
          <cell r="E6328">
            <v>9.63208</v>
          </cell>
        </row>
        <row r="6329">
          <cell r="C6329" t="str">
            <v>章明线</v>
          </cell>
          <cell r="D6329" t="str">
            <v>电流</v>
          </cell>
          <cell r="E6329">
            <v>22.5172</v>
          </cell>
        </row>
        <row r="6330">
          <cell r="C6330" t="str">
            <v>章李线</v>
          </cell>
          <cell r="D6330" t="str">
            <v>电流</v>
          </cell>
          <cell r="E6330">
            <v>45.0339</v>
          </cell>
        </row>
        <row r="6331">
          <cell r="C6331" t="str">
            <v>章军线</v>
          </cell>
          <cell r="D6331" t="str">
            <v>电流</v>
          </cell>
          <cell r="E6331">
            <v>50.2554</v>
          </cell>
        </row>
        <row r="6332">
          <cell r="C6332" t="str">
            <v>章化线</v>
          </cell>
          <cell r="D6332" t="str">
            <v>电流</v>
          </cell>
          <cell r="E6332">
            <v>216.225</v>
          </cell>
        </row>
        <row r="6333">
          <cell r="C6333" t="str">
            <v>章岗线</v>
          </cell>
          <cell r="D6333" t="str">
            <v>电流</v>
          </cell>
          <cell r="E6333">
            <v>24.8947</v>
          </cell>
        </row>
        <row r="6334">
          <cell r="C6334" t="str">
            <v>章东线</v>
          </cell>
          <cell r="D6334" t="str">
            <v>电流</v>
          </cell>
          <cell r="E6334">
            <v>30.9553</v>
          </cell>
        </row>
        <row r="6335">
          <cell r="C6335" t="str">
            <v>百章线</v>
          </cell>
          <cell r="D6335" t="str">
            <v>电流</v>
          </cell>
          <cell r="E6335">
            <v>0.022986</v>
          </cell>
        </row>
        <row r="6336">
          <cell r="C6336" t="str">
            <v>章枣线</v>
          </cell>
          <cell r="D6336" t="str">
            <v>电流</v>
          </cell>
          <cell r="E6336">
            <v>0</v>
          </cell>
        </row>
        <row r="6337">
          <cell r="C6337" t="str">
            <v>明枣线</v>
          </cell>
          <cell r="D6337" t="str">
            <v>电流</v>
          </cell>
          <cell r="E6337">
            <v>18.3797</v>
          </cell>
        </row>
        <row r="6338">
          <cell r="C6338" t="str">
            <v>张南站清西线</v>
          </cell>
          <cell r="D6338" t="str">
            <v>电流</v>
          </cell>
          <cell r="E6338">
            <v>50.2044</v>
          </cell>
        </row>
        <row r="6339">
          <cell r="C6339" t="str">
            <v>山南线</v>
          </cell>
          <cell r="D6339" t="str">
            <v>电流</v>
          </cell>
          <cell r="E6339">
            <v>38.929</v>
          </cell>
        </row>
        <row r="6340">
          <cell r="C6340" t="str">
            <v>清南线</v>
          </cell>
          <cell r="D6340" t="str">
            <v>电流</v>
          </cell>
          <cell r="E6340">
            <v>45.8351</v>
          </cell>
        </row>
        <row r="6341">
          <cell r="C6341" t="str">
            <v>志姚Ⅱ线</v>
          </cell>
          <cell r="D6341" t="str">
            <v>电流</v>
          </cell>
          <cell r="E6341">
            <v>94.6875</v>
          </cell>
        </row>
        <row r="6342">
          <cell r="C6342" t="str">
            <v>志姚Ⅰ线</v>
          </cell>
          <cell r="D6342" t="str">
            <v>电流</v>
          </cell>
          <cell r="E6342">
            <v>93.75</v>
          </cell>
        </row>
        <row r="6343">
          <cell r="C6343" t="str">
            <v>志岭线</v>
          </cell>
          <cell r="D6343" t="str">
            <v>电流</v>
          </cell>
          <cell r="E6343">
            <v>68.4375</v>
          </cell>
        </row>
        <row r="6344">
          <cell r="C6344" t="str">
            <v>龙志Ⅱ线</v>
          </cell>
          <cell r="D6344" t="str">
            <v>电流</v>
          </cell>
          <cell r="E6344">
            <v>210.938</v>
          </cell>
        </row>
        <row r="6345">
          <cell r="C6345" t="str">
            <v>龙志Ⅰ线</v>
          </cell>
          <cell r="D6345" t="str">
            <v>电流</v>
          </cell>
          <cell r="E6345">
            <v>188.438</v>
          </cell>
        </row>
        <row r="6346">
          <cell r="C6346" t="str">
            <v>志运线</v>
          </cell>
          <cell r="D6346" t="str">
            <v>电流</v>
          </cell>
          <cell r="E6346">
            <v>147.07</v>
          </cell>
        </row>
        <row r="6347">
          <cell r="C6347" t="str">
            <v>志舜线</v>
          </cell>
          <cell r="D6347" t="str">
            <v>电流</v>
          </cell>
          <cell r="E6347">
            <v>54.4922</v>
          </cell>
        </row>
        <row r="6348">
          <cell r="C6348" t="str">
            <v>志齐线</v>
          </cell>
          <cell r="D6348" t="str">
            <v>电流</v>
          </cell>
          <cell r="E6348">
            <v>11.7188</v>
          </cell>
        </row>
        <row r="6349">
          <cell r="C6349" t="str">
            <v>志开线</v>
          </cell>
          <cell r="D6349" t="str">
            <v>电流</v>
          </cell>
          <cell r="E6349">
            <v>47.461</v>
          </cell>
        </row>
        <row r="6350">
          <cell r="C6350" t="str">
            <v>远凤线</v>
          </cell>
          <cell r="D6350" t="str">
            <v>电流</v>
          </cell>
          <cell r="E6350">
            <v>46.875</v>
          </cell>
        </row>
        <row r="6351">
          <cell r="C6351" t="str">
            <v>岭远线</v>
          </cell>
          <cell r="D6351" t="str">
            <v>电流</v>
          </cell>
          <cell r="E6351">
            <v>60.9375</v>
          </cell>
        </row>
        <row r="6352">
          <cell r="C6352" t="str">
            <v>山济线</v>
          </cell>
          <cell r="D6352" t="str">
            <v>电流</v>
          </cell>
          <cell r="E6352">
            <v>54.5135</v>
          </cell>
        </row>
        <row r="6353">
          <cell r="C6353" t="str">
            <v>福中线</v>
          </cell>
          <cell r="D6353" t="str">
            <v>电流</v>
          </cell>
          <cell r="E6353">
            <v>118.489</v>
          </cell>
        </row>
        <row r="6354">
          <cell r="C6354" t="str">
            <v>姚临线</v>
          </cell>
          <cell r="D6354" t="str">
            <v>电流</v>
          </cell>
          <cell r="E6354">
            <v>0</v>
          </cell>
        </row>
        <row r="6355">
          <cell r="C6355" t="str">
            <v>中热Ⅱ线</v>
          </cell>
          <cell r="D6355" t="str">
            <v>电流</v>
          </cell>
          <cell r="E6355">
            <v>0</v>
          </cell>
        </row>
        <row r="6356">
          <cell r="C6356" t="str">
            <v>中热Ⅰ线</v>
          </cell>
          <cell r="D6356" t="str">
            <v>电流</v>
          </cell>
          <cell r="E6356">
            <v>0</v>
          </cell>
        </row>
        <row r="6357">
          <cell r="C6357" t="str">
            <v>索新线</v>
          </cell>
          <cell r="D6357" t="str">
            <v>电流</v>
          </cell>
          <cell r="E6357">
            <v>167.058</v>
          </cell>
        </row>
        <row r="6358">
          <cell r="C6358" t="str">
            <v>索热Ⅱ线</v>
          </cell>
          <cell r="D6358" t="str">
            <v>电流</v>
          </cell>
          <cell r="E6358">
            <v>52</v>
          </cell>
        </row>
        <row r="6359">
          <cell r="C6359" t="str">
            <v>索热Ⅰ线</v>
          </cell>
          <cell r="D6359" t="str">
            <v>电流</v>
          </cell>
          <cell r="E6359">
            <v>0</v>
          </cell>
        </row>
        <row r="6360">
          <cell r="C6360" t="str">
            <v>索曲线</v>
          </cell>
          <cell r="D6360" t="str">
            <v>电流</v>
          </cell>
          <cell r="E6360">
            <v>0.7036</v>
          </cell>
        </row>
        <row r="6361">
          <cell r="C6361" t="str">
            <v>索柳线</v>
          </cell>
          <cell r="D6361" t="str">
            <v>电流</v>
          </cell>
          <cell r="E6361">
            <v>5</v>
          </cell>
        </row>
        <row r="6362">
          <cell r="C6362" t="str">
            <v>索柳Ⅱ线</v>
          </cell>
          <cell r="D6362" t="str">
            <v>电流</v>
          </cell>
          <cell r="E6362">
            <v>99</v>
          </cell>
        </row>
        <row r="6363">
          <cell r="C6363" t="str">
            <v>索垛线</v>
          </cell>
          <cell r="D6363" t="str">
            <v>电流</v>
          </cell>
          <cell r="E6363">
            <v>122.04</v>
          </cell>
        </row>
        <row r="6364">
          <cell r="C6364" t="str">
            <v>中明线</v>
          </cell>
          <cell r="D6364" t="str">
            <v>电流</v>
          </cell>
          <cell r="E6364">
            <v>27.6124</v>
          </cell>
        </row>
        <row r="6365">
          <cell r="C6365" t="str">
            <v>中犁线</v>
          </cell>
          <cell r="D6365" t="str">
            <v>电流</v>
          </cell>
          <cell r="E6365">
            <v>60.4982</v>
          </cell>
        </row>
        <row r="6366">
          <cell r="C6366" t="str">
            <v>中航线</v>
          </cell>
          <cell r="D6366" t="str">
            <v>电流</v>
          </cell>
          <cell r="E6366">
            <v>0</v>
          </cell>
        </row>
        <row r="6367">
          <cell r="C6367" t="str">
            <v>行中Ⅱ线</v>
          </cell>
          <cell r="D6367" t="str">
            <v>电流</v>
          </cell>
          <cell r="E6367">
            <v>17</v>
          </cell>
        </row>
        <row r="6368">
          <cell r="C6368" t="str">
            <v>行中Ⅰ线</v>
          </cell>
          <cell r="D6368" t="str">
            <v>电流</v>
          </cell>
          <cell r="E6368">
            <v>18</v>
          </cell>
        </row>
        <row r="6369">
          <cell r="C6369" t="str">
            <v>万中线</v>
          </cell>
          <cell r="D6369" t="str">
            <v>电流</v>
          </cell>
          <cell r="E6369">
            <v>0</v>
          </cell>
        </row>
        <row r="6370">
          <cell r="C6370" t="str">
            <v>中新线</v>
          </cell>
          <cell r="D6370" t="str">
            <v>电流</v>
          </cell>
          <cell r="E6370">
            <v>38.687</v>
          </cell>
        </row>
        <row r="6371">
          <cell r="C6371" t="str">
            <v>中桥线</v>
          </cell>
          <cell r="D6371" t="str">
            <v>电流</v>
          </cell>
          <cell r="E6371">
            <v>62.9722</v>
          </cell>
        </row>
        <row r="6372">
          <cell r="C6372" t="str">
            <v>中龙线</v>
          </cell>
          <cell r="D6372" t="str">
            <v>电流</v>
          </cell>
          <cell r="E6372">
            <v>39.7421</v>
          </cell>
        </row>
        <row r="6373">
          <cell r="C6373" t="str">
            <v>中开线</v>
          </cell>
          <cell r="D6373" t="str">
            <v>电流</v>
          </cell>
          <cell r="E6373">
            <v>16.8816</v>
          </cell>
        </row>
        <row r="6374">
          <cell r="C6374" t="str">
            <v>中姜线</v>
          </cell>
          <cell r="D6374" t="str">
            <v>电流</v>
          </cell>
          <cell r="E6374">
            <v>4.5721</v>
          </cell>
        </row>
        <row r="6375">
          <cell r="C6375" t="str">
            <v>中回线</v>
          </cell>
          <cell r="D6375" t="str">
            <v>电流</v>
          </cell>
          <cell r="E6375">
            <v>5.6272</v>
          </cell>
        </row>
        <row r="6376">
          <cell r="C6376" t="str">
            <v>万姜线</v>
          </cell>
          <cell r="D6376" t="str">
            <v>电流</v>
          </cell>
          <cell r="E6376">
            <v>0</v>
          </cell>
        </row>
        <row r="6377">
          <cell r="C6377" t="str">
            <v>济阳Ⅱ线</v>
          </cell>
          <cell r="D6377" t="str">
            <v>电流</v>
          </cell>
          <cell r="E6377">
            <v>60.1407</v>
          </cell>
        </row>
        <row r="6378">
          <cell r="C6378" t="str">
            <v>玉赵线</v>
          </cell>
          <cell r="D6378" t="str">
            <v>电流</v>
          </cell>
          <cell r="E6378">
            <v>29.9353</v>
          </cell>
        </row>
        <row r="6379">
          <cell r="C6379" t="str">
            <v>河赵线</v>
          </cell>
          <cell r="D6379" t="str">
            <v>电流</v>
          </cell>
          <cell r="E6379">
            <v>8.07941</v>
          </cell>
        </row>
        <row r="6380">
          <cell r="C6380" t="str">
            <v>朱焦线</v>
          </cell>
          <cell r="D6380" t="str">
            <v>电流</v>
          </cell>
          <cell r="E6380">
            <v>8.56901</v>
          </cell>
        </row>
        <row r="6381">
          <cell r="C6381" t="str">
            <v>庄风线</v>
          </cell>
          <cell r="D6381" t="str">
            <v>电流</v>
          </cell>
          <cell r="E6381">
            <v>10.1097</v>
          </cell>
        </row>
        <row r="6382">
          <cell r="C6382" t="str">
            <v>许齐线</v>
          </cell>
          <cell r="D6382" t="str">
            <v>电流</v>
          </cell>
          <cell r="E6382">
            <v>0.047726</v>
          </cell>
        </row>
        <row r="6383">
          <cell r="C6383" t="str">
            <v>姚山线</v>
          </cell>
          <cell r="D6383" t="str">
            <v>电流</v>
          </cell>
          <cell r="E6383">
            <v>49.2187</v>
          </cell>
        </row>
        <row r="6384">
          <cell r="C6384" t="str">
            <v>隆山线</v>
          </cell>
          <cell r="D6384" t="str">
            <v>电流</v>
          </cell>
          <cell r="E6384">
            <v>37.793</v>
          </cell>
        </row>
        <row r="6385">
          <cell r="C6385" t="str">
            <v>庄科站_220kV.龙科Ⅱ线</v>
          </cell>
          <cell r="D6385" t="str">
            <v>电流</v>
          </cell>
          <cell r="E6385">
            <v>47.9164</v>
          </cell>
        </row>
        <row r="6386">
          <cell r="C6386" t="str">
            <v>庄科站_220kV.龙科Ⅰ线</v>
          </cell>
          <cell r="D6386" t="str">
            <v>电流</v>
          </cell>
          <cell r="E6386">
            <v>46.2913</v>
          </cell>
        </row>
        <row r="6387">
          <cell r="C6387" t="str">
            <v>庄科站_220kV.科牵线</v>
          </cell>
          <cell r="D6387" t="str">
            <v>电流</v>
          </cell>
          <cell r="E6387">
            <v>26.9947</v>
          </cell>
        </row>
        <row r="6388">
          <cell r="C6388" t="str">
            <v>科脉线</v>
          </cell>
          <cell r="D6388" t="str">
            <v>电流</v>
          </cell>
          <cell r="E6388">
            <v>86.144</v>
          </cell>
        </row>
        <row r="6389">
          <cell r="C6389" t="str">
            <v>科暄线</v>
          </cell>
          <cell r="D6389" t="str">
            <v>电流</v>
          </cell>
          <cell r="E6389">
            <v>85.2431</v>
          </cell>
        </row>
        <row r="6390">
          <cell r="C6390" t="str">
            <v>科东线</v>
          </cell>
          <cell r="D6390" t="str">
            <v>电流</v>
          </cell>
          <cell r="E6390">
            <v>4.90555</v>
          </cell>
        </row>
        <row r="6391">
          <cell r="C6391" t="str">
            <v>科彩线</v>
          </cell>
          <cell r="D6391" t="str">
            <v>电流</v>
          </cell>
          <cell r="E6391">
            <v>17.6769</v>
          </cell>
        </row>
        <row r="6392">
          <cell r="C6392" t="str">
            <v>科博线</v>
          </cell>
          <cell r="D6392" t="str">
            <v>电流</v>
          </cell>
          <cell r="E6392">
            <v>72.1937</v>
          </cell>
        </row>
        <row r="6393">
          <cell r="C6393" t="str">
            <v>行萃线</v>
          </cell>
          <cell r="D6393" t="str">
            <v>电流</v>
          </cell>
          <cell r="E6393">
            <v>0</v>
          </cell>
        </row>
        <row r="6394">
          <cell r="C6394" t="str">
            <v>回萃线</v>
          </cell>
          <cell r="D6394" t="str">
            <v>电流</v>
          </cell>
          <cell r="E6394">
            <v>22.6831</v>
          </cell>
        </row>
        <row r="6395">
          <cell r="C6395" t="str">
            <v>回铁线</v>
          </cell>
          <cell r="D6395" t="str">
            <v>电流</v>
          </cell>
          <cell r="E6395">
            <v>0</v>
          </cell>
        </row>
        <row r="6396">
          <cell r="C6396" t="str">
            <v>北萃线</v>
          </cell>
          <cell r="D6396" t="str">
            <v>电流</v>
          </cell>
          <cell r="E6396">
            <v>22.1005</v>
          </cell>
        </row>
        <row r="6397">
          <cell r="C6397" t="str">
            <v>康回线</v>
          </cell>
          <cell r="D6397" t="str">
            <v>电流</v>
          </cell>
          <cell r="E6397">
            <v>20.7861</v>
          </cell>
        </row>
        <row r="6398">
          <cell r="C6398" t="str">
            <v>康陈线</v>
          </cell>
          <cell r="D6398" t="str">
            <v>电流</v>
          </cell>
          <cell r="E6398">
            <v>12.4365</v>
          </cell>
        </row>
        <row r="6399">
          <cell r="C6399" t="str">
            <v>北梓线</v>
          </cell>
          <cell r="D6399" t="str">
            <v>电流</v>
          </cell>
          <cell r="E6399">
            <v>0</v>
          </cell>
        </row>
        <row r="6400">
          <cell r="C6400" t="str">
            <v>梓堤线</v>
          </cell>
          <cell r="D6400" t="str">
            <v>电流</v>
          </cell>
          <cell r="E6400">
            <v>60.36</v>
          </cell>
        </row>
        <row r="6401">
          <cell r="C6401" t="str">
            <v>水翠线</v>
          </cell>
          <cell r="D6401" t="str">
            <v>电流</v>
          </cell>
          <cell r="E6401">
            <v>53.6263</v>
          </cell>
        </row>
        <row r="6402">
          <cell r="C6402" t="str">
            <v>福翠线</v>
          </cell>
          <cell r="D6402" t="str">
            <v>电流</v>
          </cell>
          <cell r="E6402">
            <v>40.4395</v>
          </cell>
        </row>
        <row r="6403">
          <cell r="C6403" t="str">
            <v>鑫茂站_35kV.康鑫Ⅱ线</v>
          </cell>
          <cell r="D6403" t="str">
            <v>电流</v>
          </cell>
          <cell r="E6403">
            <v>3.12</v>
          </cell>
        </row>
        <row r="6404">
          <cell r="C6404" t="str">
            <v>康鑫Ⅰ线</v>
          </cell>
          <cell r="D6404" t="str">
            <v>电流</v>
          </cell>
          <cell r="E6404">
            <v>6</v>
          </cell>
        </row>
        <row r="6405">
          <cell r="C6405" t="str">
            <v>测试线</v>
          </cell>
          <cell r="D6405" t="str">
            <v>电流</v>
          </cell>
          <cell r="E6405">
            <v>0</v>
          </cell>
        </row>
        <row r="6406">
          <cell r="C6406" t="str">
            <v>泉行Ⅱ线</v>
          </cell>
          <cell r="D6406" t="str">
            <v>电流</v>
          </cell>
          <cell r="E6406">
            <v>269.409</v>
          </cell>
        </row>
        <row r="6407">
          <cell r="C6407" t="str">
            <v>泉行Ⅰ线</v>
          </cell>
          <cell r="D6407" t="str">
            <v>电流</v>
          </cell>
          <cell r="E6407">
            <v>248.901</v>
          </cell>
        </row>
        <row r="6408">
          <cell r="C6408" t="str">
            <v>泉天Ⅱ线</v>
          </cell>
          <cell r="D6408" t="str">
            <v>电流</v>
          </cell>
          <cell r="E6408">
            <v>137.146</v>
          </cell>
        </row>
        <row r="6409">
          <cell r="C6409" t="str">
            <v>泉天Ⅰ线</v>
          </cell>
          <cell r="D6409" t="str">
            <v>电流</v>
          </cell>
          <cell r="E6409">
            <v>147.949</v>
          </cell>
        </row>
        <row r="6410">
          <cell r="C6410" t="str">
            <v>泉韶Ⅱ线</v>
          </cell>
          <cell r="D6410" t="str">
            <v>电流</v>
          </cell>
          <cell r="E6410">
            <v>0</v>
          </cell>
        </row>
        <row r="6411">
          <cell r="C6411" t="str">
            <v>泉韶Ⅰ线</v>
          </cell>
          <cell r="D6411" t="str">
            <v>电流</v>
          </cell>
          <cell r="E6411">
            <v>0</v>
          </cell>
        </row>
        <row r="6412">
          <cell r="C6412" t="str">
            <v>泉青Ⅱ线</v>
          </cell>
          <cell r="D6412" t="str">
            <v>电流</v>
          </cell>
          <cell r="E6412">
            <v>484.375</v>
          </cell>
        </row>
        <row r="6413">
          <cell r="C6413" t="str">
            <v>泉青Ⅰ线</v>
          </cell>
          <cell r="D6413" t="str">
            <v>电流</v>
          </cell>
          <cell r="E6413">
            <v>485.107</v>
          </cell>
        </row>
        <row r="6414">
          <cell r="C6414" t="str">
            <v>泉惠Ⅱ线</v>
          </cell>
          <cell r="D6414" t="str">
            <v>电流</v>
          </cell>
          <cell r="E6414">
            <v>158.447</v>
          </cell>
        </row>
        <row r="6415">
          <cell r="C6415" t="str">
            <v>泉惠Ⅰ线</v>
          </cell>
          <cell r="D6415" t="str">
            <v>电流</v>
          </cell>
          <cell r="E6415">
            <v>158.875</v>
          </cell>
        </row>
        <row r="6416">
          <cell r="C6416" t="str">
            <v>台泉Ⅱ线</v>
          </cell>
          <cell r="D6416" t="str">
            <v>电流</v>
          </cell>
          <cell r="E6416">
            <v>0</v>
          </cell>
        </row>
        <row r="6417">
          <cell r="C6417" t="str">
            <v>台泉Ⅰ线</v>
          </cell>
          <cell r="D6417" t="str">
            <v>电流</v>
          </cell>
          <cell r="E6417">
            <v>0</v>
          </cell>
        </row>
        <row r="6418">
          <cell r="C6418" t="str">
            <v>泉乐Ⅱ线</v>
          </cell>
          <cell r="D6418" t="str">
            <v>电流</v>
          </cell>
          <cell r="E6418">
            <v>97.3206</v>
          </cell>
        </row>
        <row r="6419">
          <cell r="C6419" t="str">
            <v>泉乐Ⅰ线</v>
          </cell>
          <cell r="D6419" t="str">
            <v>电流</v>
          </cell>
          <cell r="E6419">
            <v>478.271</v>
          </cell>
        </row>
        <row r="6420">
          <cell r="C6420" t="str">
            <v>河泉Ⅱ线</v>
          </cell>
          <cell r="D6420" t="str">
            <v>电流</v>
          </cell>
          <cell r="E6420">
            <v>0</v>
          </cell>
        </row>
        <row r="6421">
          <cell r="C6421" t="str">
            <v>河泉Ⅰ线</v>
          </cell>
          <cell r="D6421" t="str">
            <v>电流</v>
          </cell>
          <cell r="E6421">
            <v>210.846</v>
          </cell>
        </row>
        <row r="6422">
          <cell r="C6422" t="str">
            <v>长许Ⅰ线</v>
          </cell>
          <cell r="D6422" t="str">
            <v>电流</v>
          </cell>
          <cell r="E6422">
            <v>86.9944</v>
          </cell>
        </row>
        <row r="6423">
          <cell r="C6423" t="str">
            <v>长兴Ⅱ线</v>
          </cell>
          <cell r="D6423" t="str">
            <v>电流</v>
          </cell>
          <cell r="E6423">
            <v>27.6124</v>
          </cell>
        </row>
        <row r="6424">
          <cell r="C6424" t="str">
            <v>长兴Ⅰ线</v>
          </cell>
          <cell r="D6424" t="str">
            <v>电流</v>
          </cell>
          <cell r="E6424">
            <v>430.432</v>
          </cell>
        </row>
        <row r="6425">
          <cell r="C6425" t="str">
            <v>长文线</v>
          </cell>
          <cell r="D6425" t="str">
            <v>电流</v>
          </cell>
          <cell r="E6425">
            <v>166.908</v>
          </cell>
        </row>
        <row r="6426">
          <cell r="C6426" t="str">
            <v>长文Ⅱ线</v>
          </cell>
          <cell r="D6426" t="str">
            <v>电流</v>
          </cell>
          <cell r="E6426">
            <v>167.663</v>
          </cell>
        </row>
        <row r="6427">
          <cell r="C6427" t="str">
            <v>长党Ⅱ线</v>
          </cell>
          <cell r="D6427" t="str">
            <v>电流</v>
          </cell>
          <cell r="E6427">
            <v>336.025</v>
          </cell>
        </row>
        <row r="6428">
          <cell r="C6428" t="str">
            <v>长玫线</v>
          </cell>
          <cell r="D6428" t="str">
            <v>电流</v>
          </cell>
          <cell r="E6428">
            <v>169.613</v>
          </cell>
        </row>
        <row r="6429">
          <cell r="C6429" t="str">
            <v>长党线</v>
          </cell>
          <cell r="D6429" t="str">
            <v>电流</v>
          </cell>
          <cell r="E6429">
            <v>240.018</v>
          </cell>
        </row>
        <row r="6430">
          <cell r="C6430" t="str">
            <v>邑长线</v>
          </cell>
          <cell r="D6430" t="str">
            <v>电流</v>
          </cell>
          <cell r="E6430">
            <v>63</v>
          </cell>
        </row>
        <row r="6431">
          <cell r="C6431" t="str">
            <v>聊长Ⅰ线</v>
          </cell>
          <cell r="D6431" t="str">
            <v>电流</v>
          </cell>
          <cell r="E6431">
            <v>77.9981</v>
          </cell>
        </row>
        <row r="6432">
          <cell r="C6432" t="str">
            <v>济长线</v>
          </cell>
          <cell r="D6432" t="str">
            <v>电流</v>
          </cell>
          <cell r="E6432">
            <v>324</v>
          </cell>
        </row>
        <row r="6433">
          <cell r="C6433" t="str">
            <v>东长Ⅱ线</v>
          </cell>
          <cell r="D6433" t="str">
            <v>电流</v>
          </cell>
          <cell r="E6433">
            <v>134.022</v>
          </cell>
        </row>
        <row r="6434">
          <cell r="C6434" t="str">
            <v>东长Ⅰ线</v>
          </cell>
          <cell r="D6434" t="str">
            <v>电流</v>
          </cell>
          <cell r="E6434">
            <v>125.784</v>
          </cell>
        </row>
        <row r="6435">
          <cell r="C6435" t="str">
            <v>长龙Ⅱ线</v>
          </cell>
          <cell r="D6435" t="str">
            <v>电流</v>
          </cell>
          <cell r="E6435">
            <v>314.993</v>
          </cell>
        </row>
        <row r="6436">
          <cell r="C6436" t="str">
            <v>长乐线</v>
          </cell>
          <cell r="D6436" t="str">
            <v>电流</v>
          </cell>
          <cell r="E6436">
            <v>0</v>
          </cell>
        </row>
        <row r="6437">
          <cell r="C6437" t="str">
            <v>(原)长龙Ⅰ线</v>
          </cell>
          <cell r="D6437" t="str">
            <v>电流</v>
          </cell>
          <cell r="E6437">
            <v>0</v>
          </cell>
        </row>
        <row r="6438">
          <cell r="C6438" t="str">
            <v>石长Ⅳ线</v>
          </cell>
          <cell r="D6438" t="str">
            <v>电流</v>
          </cell>
          <cell r="E6438">
            <v>0</v>
          </cell>
        </row>
        <row r="6439">
          <cell r="C6439" t="str">
            <v>石长Ⅱ线</v>
          </cell>
          <cell r="D6439" t="str">
            <v>电流</v>
          </cell>
          <cell r="E6439">
            <v>184.014</v>
          </cell>
        </row>
        <row r="6440">
          <cell r="C6440" t="str">
            <v>石长Ⅰ线</v>
          </cell>
          <cell r="D6440" t="str">
            <v>电流</v>
          </cell>
          <cell r="E6440">
            <v>206.415</v>
          </cell>
        </row>
        <row r="6441">
          <cell r="C6441" t="str">
            <v>长庄Ⅱ线</v>
          </cell>
          <cell r="D6441" t="str">
            <v>电流</v>
          </cell>
          <cell r="E6441">
            <v>33.6025</v>
          </cell>
        </row>
        <row r="6442">
          <cell r="C6442" t="str">
            <v>长庄Ⅰ线</v>
          </cell>
          <cell r="D6442" t="str">
            <v>电流</v>
          </cell>
          <cell r="E6442">
            <v>32.0024</v>
          </cell>
        </row>
        <row r="6443">
          <cell r="C6443" t="str">
            <v>长岳线</v>
          </cell>
          <cell r="D6443" t="str">
            <v>电流</v>
          </cell>
          <cell r="E6443">
            <v>431.999</v>
          </cell>
        </row>
        <row r="6444">
          <cell r="C6444" t="str">
            <v>长许Ⅱ线</v>
          </cell>
          <cell r="D6444" t="str">
            <v>电流</v>
          </cell>
          <cell r="E6444">
            <v>95.8594</v>
          </cell>
        </row>
        <row r="6445">
          <cell r="C6445" t="str">
            <v>济航Ⅰ线</v>
          </cell>
          <cell r="D6445" t="str">
            <v>电流</v>
          </cell>
          <cell r="E6445">
            <v>30.2344</v>
          </cell>
        </row>
        <row r="6446">
          <cell r="C6446" t="str">
            <v>济天线</v>
          </cell>
          <cell r="D6446" t="str">
            <v>电流</v>
          </cell>
          <cell r="E6446">
            <v>200.684</v>
          </cell>
        </row>
        <row r="6447">
          <cell r="C6447" t="str">
            <v>济弗线</v>
          </cell>
          <cell r="D6447" t="str">
            <v>电流</v>
          </cell>
          <cell r="E6447">
            <v>29.8828</v>
          </cell>
        </row>
        <row r="6448">
          <cell r="C6448" t="str">
            <v>济绣线</v>
          </cell>
          <cell r="D6448" t="str">
            <v>电流</v>
          </cell>
          <cell r="E6448">
            <v>12.0962</v>
          </cell>
        </row>
        <row r="6449">
          <cell r="C6449" t="str">
            <v>济飞Ⅱ线</v>
          </cell>
          <cell r="D6449" t="str">
            <v>电流</v>
          </cell>
          <cell r="E6449">
            <v>51.5625</v>
          </cell>
        </row>
        <row r="6450">
          <cell r="C6450" t="str">
            <v>济韶线</v>
          </cell>
          <cell r="D6450" t="str">
            <v>电流</v>
          </cell>
          <cell r="E6450">
            <v>0</v>
          </cell>
        </row>
        <row r="6451">
          <cell r="C6451" t="str">
            <v>济飞Ⅰ线</v>
          </cell>
          <cell r="D6451" t="str">
            <v>电流</v>
          </cell>
          <cell r="E6451">
            <v>70.3125</v>
          </cell>
        </row>
        <row r="6452">
          <cell r="C6452" t="str">
            <v>济迪线</v>
          </cell>
          <cell r="D6452" t="str">
            <v>电流</v>
          </cell>
          <cell r="E6452">
            <v>28.7109</v>
          </cell>
        </row>
        <row r="6453">
          <cell r="C6453" t="str">
            <v>济淄Ⅱ线</v>
          </cell>
          <cell r="D6453" t="str">
            <v>电流</v>
          </cell>
          <cell r="E6453">
            <v>165.527</v>
          </cell>
        </row>
        <row r="6454">
          <cell r="C6454" t="str">
            <v>济淄Ⅰ线</v>
          </cell>
          <cell r="D6454" t="str">
            <v>电流</v>
          </cell>
          <cell r="E6454">
            <v>178.711</v>
          </cell>
        </row>
        <row r="6455">
          <cell r="C6455" t="str">
            <v>时庄线</v>
          </cell>
          <cell r="D6455" t="str">
            <v>电流</v>
          </cell>
          <cell r="E6455">
            <v>0</v>
          </cell>
        </row>
        <row r="6456">
          <cell r="C6456" t="str">
            <v>黄济线</v>
          </cell>
          <cell r="D6456" t="str">
            <v>电流</v>
          </cell>
          <cell r="E6456">
            <v>0</v>
          </cell>
        </row>
        <row r="6457">
          <cell r="C6457" t="str">
            <v>济长线</v>
          </cell>
          <cell r="D6457" t="str">
            <v>电流</v>
          </cell>
          <cell r="E6457">
            <v>322.266</v>
          </cell>
        </row>
        <row r="6458">
          <cell r="C6458" t="str">
            <v>(原)龙济Ⅰ线</v>
          </cell>
          <cell r="D6458" t="str">
            <v>电流</v>
          </cell>
          <cell r="E6458">
            <v>0</v>
          </cell>
        </row>
        <row r="6459">
          <cell r="C6459" t="str">
            <v>济鹊线</v>
          </cell>
          <cell r="D6459" t="str">
            <v>电流</v>
          </cell>
          <cell r="E6459">
            <v>15.9375</v>
          </cell>
        </row>
        <row r="6460">
          <cell r="C6460" t="str">
            <v>备用215线</v>
          </cell>
          <cell r="D6460" t="str">
            <v>电流</v>
          </cell>
          <cell r="E6460">
            <v>0</v>
          </cell>
        </row>
        <row r="6461">
          <cell r="C6461" t="str">
            <v>济鹊Ⅱ线</v>
          </cell>
          <cell r="D6461" t="str">
            <v>电流</v>
          </cell>
          <cell r="E6461">
            <v>21.5792</v>
          </cell>
        </row>
        <row r="6462">
          <cell r="C6462" t="str">
            <v>济开线</v>
          </cell>
          <cell r="D6462" t="str">
            <v>电流</v>
          </cell>
          <cell r="E6462">
            <v>33.1224</v>
          </cell>
        </row>
        <row r="6463">
          <cell r="C6463" t="str">
            <v>备用216线</v>
          </cell>
          <cell r="D6463" t="str">
            <v>电流</v>
          </cell>
          <cell r="E6463">
            <v>0</v>
          </cell>
        </row>
        <row r="6464">
          <cell r="C6464" t="str">
            <v>锦济线</v>
          </cell>
          <cell r="D6464" t="str">
            <v>电流</v>
          </cell>
          <cell r="E6464">
            <v>60</v>
          </cell>
        </row>
        <row r="6465">
          <cell r="C6465" t="str">
            <v>济屯线</v>
          </cell>
          <cell r="D6465" t="str">
            <v>电流</v>
          </cell>
          <cell r="E6465">
            <v>0</v>
          </cell>
        </row>
        <row r="6466">
          <cell r="C6466" t="str">
            <v>备用214线</v>
          </cell>
          <cell r="D6466" t="str">
            <v>电流</v>
          </cell>
          <cell r="E6466">
            <v>0</v>
          </cell>
        </row>
        <row r="6467">
          <cell r="C6467" t="str">
            <v>济航Ⅱ线</v>
          </cell>
          <cell r="D6467" t="str">
            <v>电流</v>
          </cell>
          <cell r="E6467">
            <v>28.125</v>
          </cell>
        </row>
        <row r="6468">
          <cell r="C6468" t="str">
            <v>泰天线</v>
          </cell>
          <cell r="D6468" t="str">
            <v>电流</v>
          </cell>
          <cell r="E6468">
            <v>170.158</v>
          </cell>
        </row>
        <row r="6469">
          <cell r="C6469" t="str">
            <v>泉天Ⅱ线</v>
          </cell>
          <cell r="D6469" t="str">
            <v>电流</v>
          </cell>
          <cell r="E6469">
            <v>160.833</v>
          </cell>
        </row>
        <row r="6470">
          <cell r="C6470" t="str">
            <v>泉天Ⅰ线</v>
          </cell>
          <cell r="D6470" t="str">
            <v>电流</v>
          </cell>
          <cell r="E6470">
            <v>163.438</v>
          </cell>
        </row>
        <row r="6471">
          <cell r="C6471" t="str">
            <v>电天线</v>
          </cell>
          <cell r="D6471" t="str">
            <v>电流</v>
          </cell>
          <cell r="E6471">
            <v>98.3233</v>
          </cell>
        </row>
        <row r="6472">
          <cell r="C6472" t="str">
            <v>天绣Ⅱ线</v>
          </cell>
          <cell r="D6472" t="str">
            <v>电流</v>
          </cell>
          <cell r="E6472">
            <v>93.7002</v>
          </cell>
        </row>
        <row r="6473">
          <cell r="C6473" t="str">
            <v>天绣Ⅰ线</v>
          </cell>
          <cell r="D6473" t="str">
            <v>电流</v>
          </cell>
          <cell r="E6473">
            <v>94.2584</v>
          </cell>
        </row>
        <row r="6474">
          <cell r="C6474" t="str">
            <v>天清Ⅱ线</v>
          </cell>
          <cell r="D6474" t="str">
            <v>电流</v>
          </cell>
          <cell r="E6474">
            <v>48.0064</v>
          </cell>
        </row>
        <row r="6475">
          <cell r="C6475" t="str">
            <v>天清Ⅰ线</v>
          </cell>
          <cell r="D6475" t="str">
            <v>电流</v>
          </cell>
          <cell r="E6475">
            <v>43.9394</v>
          </cell>
        </row>
        <row r="6476">
          <cell r="C6476" t="str">
            <v>天明Ⅱ线</v>
          </cell>
          <cell r="D6476" t="str">
            <v>电流</v>
          </cell>
          <cell r="E6476">
            <v>55.0239</v>
          </cell>
        </row>
        <row r="6477">
          <cell r="C6477" t="str">
            <v>天明Ⅰ线</v>
          </cell>
          <cell r="D6477" t="str">
            <v>电流</v>
          </cell>
          <cell r="E6477">
            <v>54.3062</v>
          </cell>
        </row>
        <row r="6478">
          <cell r="C6478" t="str">
            <v>天茂Ⅱ线</v>
          </cell>
          <cell r="D6478" t="str">
            <v>电流</v>
          </cell>
          <cell r="E6478">
            <v>31.5789</v>
          </cell>
        </row>
        <row r="6479">
          <cell r="C6479" t="str">
            <v>天茂Ⅰ线</v>
          </cell>
          <cell r="D6479" t="str">
            <v>电流</v>
          </cell>
          <cell r="E6479">
            <v>31.7384</v>
          </cell>
        </row>
        <row r="6480">
          <cell r="C6480" t="str">
            <v>济天线</v>
          </cell>
          <cell r="D6480" t="str">
            <v>电流</v>
          </cell>
          <cell r="E6480">
            <v>180.368</v>
          </cell>
        </row>
        <row r="6481">
          <cell r="C6481" t="str">
            <v>衍铁线</v>
          </cell>
          <cell r="D6481" t="str">
            <v>电流</v>
          </cell>
          <cell r="E6481">
            <v>8.21372</v>
          </cell>
        </row>
        <row r="6482">
          <cell r="C6482" t="str">
            <v>天周线</v>
          </cell>
          <cell r="D6482" t="str">
            <v>电流</v>
          </cell>
          <cell r="E6482">
            <v>149.282</v>
          </cell>
        </row>
        <row r="6483">
          <cell r="C6483" t="str">
            <v>韶北线</v>
          </cell>
          <cell r="D6483" t="str">
            <v>电流</v>
          </cell>
          <cell r="E6483">
            <v>27.2015</v>
          </cell>
        </row>
        <row r="6484">
          <cell r="C6484" t="str">
            <v>行韶Ⅱ线</v>
          </cell>
          <cell r="D6484" t="str">
            <v>电流</v>
          </cell>
          <cell r="E6484">
            <v>233.656</v>
          </cell>
        </row>
        <row r="6485">
          <cell r="C6485" t="str">
            <v>行韶Ⅰ线</v>
          </cell>
          <cell r="D6485" t="str">
            <v>电流</v>
          </cell>
          <cell r="E6485">
            <v>207.87</v>
          </cell>
        </row>
        <row r="6486">
          <cell r="C6486" t="str">
            <v>泉韶Ⅱ线</v>
          </cell>
          <cell r="D6486" t="str">
            <v>电流</v>
          </cell>
          <cell r="E6486">
            <v>0</v>
          </cell>
        </row>
        <row r="6487">
          <cell r="C6487" t="str">
            <v>泉韶Ⅰ线</v>
          </cell>
          <cell r="D6487" t="str">
            <v>电流</v>
          </cell>
          <cell r="E6487">
            <v>0</v>
          </cell>
        </row>
        <row r="6488">
          <cell r="C6488" t="str">
            <v>聊韶Ⅱ线</v>
          </cell>
          <cell r="D6488" t="str">
            <v>电流</v>
          </cell>
          <cell r="E6488">
            <v>197.011</v>
          </cell>
        </row>
        <row r="6489">
          <cell r="C6489" t="str">
            <v>韶旭Ⅱ线</v>
          </cell>
          <cell r="D6489" t="str">
            <v>电流</v>
          </cell>
          <cell r="E6489">
            <v>0</v>
          </cell>
        </row>
        <row r="6490">
          <cell r="C6490" t="str">
            <v>韶旭I线</v>
          </cell>
          <cell r="D6490" t="str">
            <v>电流</v>
          </cell>
          <cell r="E6490">
            <v>30.9535</v>
          </cell>
        </row>
        <row r="6491">
          <cell r="C6491" t="str">
            <v>韶瓦Ⅱ线</v>
          </cell>
          <cell r="D6491" t="str">
            <v>电流</v>
          </cell>
          <cell r="E6491">
            <v>111.268</v>
          </cell>
        </row>
        <row r="6492">
          <cell r="C6492" t="str">
            <v>韶瓦Ⅰ线</v>
          </cell>
          <cell r="D6492" t="str">
            <v>电流</v>
          </cell>
          <cell r="E6492">
            <v>107.282</v>
          </cell>
        </row>
        <row r="6493">
          <cell r="C6493" t="str">
            <v>韶瑞线</v>
          </cell>
          <cell r="D6493" t="str">
            <v>电流</v>
          </cell>
          <cell r="E6493">
            <v>219.731</v>
          </cell>
        </row>
        <row r="6494">
          <cell r="C6494" t="str">
            <v>韶康Ⅱ线</v>
          </cell>
          <cell r="D6494" t="str">
            <v>电流</v>
          </cell>
          <cell r="E6494">
            <v>40.3333</v>
          </cell>
        </row>
        <row r="6495">
          <cell r="C6495" t="str">
            <v>韶康T线</v>
          </cell>
          <cell r="D6495" t="str">
            <v>电流</v>
          </cell>
          <cell r="E6495">
            <v>33.7674</v>
          </cell>
        </row>
        <row r="6496">
          <cell r="C6496" t="str">
            <v>韶福线</v>
          </cell>
          <cell r="D6496" t="str">
            <v>电流</v>
          </cell>
          <cell r="E6496">
            <v>290.775</v>
          </cell>
        </row>
        <row r="6497">
          <cell r="C6497" t="str">
            <v>龙韶线</v>
          </cell>
          <cell r="D6497" t="str">
            <v>电流</v>
          </cell>
          <cell r="E6497">
            <v>198.008</v>
          </cell>
        </row>
        <row r="6498">
          <cell r="C6498" t="str">
            <v>济韶线</v>
          </cell>
          <cell r="D6498" t="str">
            <v>电流</v>
          </cell>
          <cell r="E6498">
            <v>0</v>
          </cell>
        </row>
        <row r="6499">
          <cell r="C6499" t="str">
            <v>德韶线</v>
          </cell>
          <cell r="D6499" t="str">
            <v>电流</v>
          </cell>
          <cell r="E6499">
            <v>220.962</v>
          </cell>
        </row>
        <row r="6500">
          <cell r="C6500" t="str">
            <v>柴韶线</v>
          </cell>
          <cell r="D6500" t="str">
            <v>电流</v>
          </cell>
          <cell r="E6500">
            <v>201.339</v>
          </cell>
        </row>
        <row r="6501">
          <cell r="C6501" t="str">
            <v>韶清线</v>
          </cell>
          <cell r="D6501" t="str">
            <v>电流</v>
          </cell>
          <cell r="E6501">
            <v>298.279</v>
          </cell>
        </row>
        <row r="6502">
          <cell r="C6502" t="str">
            <v>韶临线</v>
          </cell>
          <cell r="D6502" t="str">
            <v>电流</v>
          </cell>
          <cell r="E6502">
            <v>12.1938</v>
          </cell>
        </row>
        <row r="6503">
          <cell r="C6503" t="str">
            <v>韶回Ⅱ线</v>
          </cell>
          <cell r="D6503" t="str">
            <v>电流</v>
          </cell>
          <cell r="E6503">
            <v>35.2907</v>
          </cell>
        </row>
        <row r="6504">
          <cell r="C6504" t="str">
            <v>韶回Ⅰ线</v>
          </cell>
          <cell r="D6504" t="str">
            <v>电流</v>
          </cell>
          <cell r="E6504">
            <v>34.7045</v>
          </cell>
        </row>
        <row r="6505">
          <cell r="C6505" t="str">
            <v>行韶Ⅱ线</v>
          </cell>
          <cell r="D6505" t="str">
            <v>电流</v>
          </cell>
          <cell r="E6505">
            <v>245.399</v>
          </cell>
        </row>
        <row r="6506">
          <cell r="C6506" t="str">
            <v>行韶Ⅰ线</v>
          </cell>
          <cell r="D6506" t="str">
            <v>电流</v>
          </cell>
          <cell r="E6506">
            <v>217.618</v>
          </cell>
        </row>
        <row r="6507">
          <cell r="C6507" t="str">
            <v>泉行Ⅱ线</v>
          </cell>
          <cell r="D6507" t="str">
            <v>电流</v>
          </cell>
          <cell r="E6507">
            <v>223.659</v>
          </cell>
        </row>
        <row r="6508">
          <cell r="C6508" t="str">
            <v>泉行Ⅰ线</v>
          </cell>
          <cell r="D6508" t="str">
            <v>电流</v>
          </cell>
          <cell r="E6508">
            <v>205.659</v>
          </cell>
        </row>
        <row r="6509">
          <cell r="C6509" t="str">
            <v>行萃线</v>
          </cell>
          <cell r="D6509" t="str">
            <v>电流</v>
          </cell>
          <cell r="E6509">
            <v>0</v>
          </cell>
        </row>
        <row r="6510">
          <cell r="C6510" t="str">
            <v>行中Ⅱ线</v>
          </cell>
          <cell r="D6510" t="str">
            <v>电流</v>
          </cell>
          <cell r="E6510">
            <v>25.5915</v>
          </cell>
        </row>
        <row r="6511">
          <cell r="C6511" t="str">
            <v>行中Ⅰ线</v>
          </cell>
          <cell r="D6511" t="str">
            <v>电流</v>
          </cell>
          <cell r="E6511">
            <v>26.8606</v>
          </cell>
        </row>
        <row r="6512">
          <cell r="C6512" t="str">
            <v>行万Ⅱ线</v>
          </cell>
          <cell r="D6512" t="str">
            <v>电流</v>
          </cell>
          <cell r="E6512">
            <v>105.915</v>
          </cell>
        </row>
        <row r="6513">
          <cell r="C6513" t="str">
            <v>行万Ⅰ线</v>
          </cell>
          <cell r="D6513" t="str">
            <v>电流</v>
          </cell>
          <cell r="E6513">
            <v>96.949</v>
          </cell>
        </row>
        <row r="6514">
          <cell r="C6514" t="str">
            <v>泰龙线</v>
          </cell>
          <cell r="D6514" t="str">
            <v>电流</v>
          </cell>
          <cell r="E6514">
            <v>57.1931</v>
          </cell>
        </row>
        <row r="6515">
          <cell r="C6515" t="str">
            <v>电龙线</v>
          </cell>
          <cell r="D6515" t="str">
            <v>电流</v>
          </cell>
          <cell r="E6515">
            <v>101.705</v>
          </cell>
        </row>
        <row r="6516">
          <cell r="C6516" t="str">
            <v>长龙Ⅱ线</v>
          </cell>
          <cell r="D6516" t="str">
            <v>电流</v>
          </cell>
          <cell r="E6516">
            <v>295.036</v>
          </cell>
        </row>
        <row r="6517">
          <cell r="C6517" t="str">
            <v>(原)龙济Ⅰ线</v>
          </cell>
          <cell r="D6517" t="str">
            <v>电流</v>
          </cell>
          <cell r="E6517">
            <v>0</v>
          </cell>
        </row>
        <row r="6518">
          <cell r="C6518" t="str">
            <v>(原)长龙Ⅰ线</v>
          </cell>
          <cell r="D6518" t="str">
            <v>电流</v>
          </cell>
          <cell r="E6518">
            <v>0</v>
          </cell>
        </row>
        <row r="6519">
          <cell r="C6519" t="str">
            <v>龙志Ⅱ线</v>
          </cell>
          <cell r="D6519" t="str">
            <v>电流</v>
          </cell>
          <cell r="E6519">
            <v>222.546</v>
          </cell>
        </row>
        <row r="6520">
          <cell r="C6520" t="str">
            <v>龙志Ⅰ线</v>
          </cell>
          <cell r="D6520" t="str">
            <v>电流</v>
          </cell>
          <cell r="E6520">
            <v>203.426</v>
          </cell>
        </row>
        <row r="6521">
          <cell r="C6521" t="str">
            <v>龙姚Ⅱ线</v>
          </cell>
          <cell r="D6521" t="str">
            <v>电流</v>
          </cell>
          <cell r="E6521">
            <v>189.535</v>
          </cell>
        </row>
        <row r="6522">
          <cell r="C6522" t="str">
            <v>龙姚Ⅰ线</v>
          </cell>
          <cell r="D6522" t="str">
            <v>电流</v>
          </cell>
          <cell r="E6522">
            <v>199.184</v>
          </cell>
        </row>
        <row r="6523">
          <cell r="C6523" t="str">
            <v>龙邢Ⅱ线</v>
          </cell>
          <cell r="D6523" t="str">
            <v>电流</v>
          </cell>
          <cell r="E6523">
            <v>221.535</v>
          </cell>
        </row>
        <row r="6524">
          <cell r="C6524" t="str">
            <v>龙兴Ⅱ线</v>
          </cell>
          <cell r="D6524" t="str">
            <v>电流</v>
          </cell>
          <cell r="E6524">
            <v>182.979</v>
          </cell>
        </row>
        <row r="6525">
          <cell r="C6525" t="str">
            <v>龙文线</v>
          </cell>
          <cell r="D6525" t="str">
            <v>电流</v>
          </cell>
          <cell r="E6525">
            <v>0</v>
          </cell>
        </row>
        <row r="6526">
          <cell r="C6526" t="str">
            <v>龙清线</v>
          </cell>
          <cell r="D6526" t="str">
            <v>电流</v>
          </cell>
          <cell r="E6526">
            <v>28.0382</v>
          </cell>
        </row>
        <row r="6527">
          <cell r="C6527" t="str">
            <v>龙科Ⅱ线</v>
          </cell>
          <cell r="D6527" t="str">
            <v>电流</v>
          </cell>
          <cell r="E6527">
            <v>47.1102</v>
          </cell>
        </row>
        <row r="6528">
          <cell r="C6528" t="str">
            <v>龙科Ⅰ线</v>
          </cell>
          <cell r="D6528" t="str">
            <v>电流</v>
          </cell>
          <cell r="E6528">
            <v>45.7739</v>
          </cell>
        </row>
        <row r="6529">
          <cell r="C6529" t="str">
            <v>龙港线</v>
          </cell>
          <cell r="D6529" t="str">
            <v>电流</v>
          </cell>
          <cell r="E6529">
            <v>220.279</v>
          </cell>
        </row>
        <row r="6530">
          <cell r="C6530" t="str">
            <v>龙韶线</v>
          </cell>
          <cell r="D6530" t="str">
            <v>电流</v>
          </cell>
          <cell r="E6530">
            <v>123.871</v>
          </cell>
        </row>
        <row r="6531">
          <cell r="C6531" t="str">
            <v>龙兴线</v>
          </cell>
          <cell r="D6531" t="str">
            <v>电流</v>
          </cell>
          <cell r="E6531">
            <v>286.34</v>
          </cell>
        </row>
        <row r="6532">
          <cell r="C6532" t="str">
            <v>泉乐Ⅱ线</v>
          </cell>
          <cell r="D6532" t="str">
            <v>电流</v>
          </cell>
          <cell r="E6532">
            <v>0</v>
          </cell>
        </row>
        <row r="6533">
          <cell r="C6533" t="str">
            <v>泉乐Ⅰ线</v>
          </cell>
          <cell r="D6533" t="str">
            <v>电流</v>
          </cell>
          <cell r="E6533">
            <v>0</v>
          </cell>
        </row>
        <row r="6534">
          <cell r="C6534" t="str">
            <v>河泉Ⅱ线</v>
          </cell>
          <cell r="D6534" t="str">
            <v>电流</v>
          </cell>
          <cell r="E6534">
            <v>0</v>
          </cell>
        </row>
        <row r="6535">
          <cell r="C6535" t="str">
            <v>河泉Ⅰ线</v>
          </cell>
          <cell r="D6535" t="str">
            <v>电流</v>
          </cell>
          <cell r="E6535">
            <v>0</v>
          </cell>
        </row>
        <row r="6536">
          <cell r="C6536" t="str">
            <v>台泉Ⅱ线</v>
          </cell>
          <cell r="D6536" t="str">
            <v>电流</v>
          </cell>
          <cell r="E6536">
            <v>0</v>
          </cell>
        </row>
        <row r="6537">
          <cell r="C6537" t="str">
            <v>台泉Ⅰ线</v>
          </cell>
          <cell r="D6537" t="str">
            <v>电流</v>
          </cell>
          <cell r="E6537">
            <v>0</v>
          </cell>
        </row>
        <row r="6538">
          <cell r="C6538" t="str">
            <v>线</v>
          </cell>
          <cell r="D6538" t="str">
            <v>电流</v>
          </cell>
          <cell r="E6538">
            <v>0</v>
          </cell>
        </row>
        <row r="6539">
          <cell r="C6539" t="str">
            <v>测试线</v>
          </cell>
          <cell r="D6539" t="str">
            <v>电流</v>
          </cell>
          <cell r="E6539">
            <v>0</v>
          </cell>
        </row>
        <row r="6540">
          <cell r="C6540" t="str">
            <v>柴韶线</v>
          </cell>
          <cell r="D6540" t="str">
            <v>电流</v>
          </cell>
          <cell r="E6540">
            <v>0</v>
          </cell>
        </row>
        <row r="6541">
          <cell r="C6541" t="str">
            <v>柴聊线</v>
          </cell>
          <cell r="D6541" t="str">
            <v>电流</v>
          </cell>
          <cell r="E6541">
            <v>0</v>
          </cell>
        </row>
        <row r="6542">
          <cell r="C6542" t="str">
            <v>德韶线</v>
          </cell>
          <cell r="D6542" t="str">
            <v>电流</v>
          </cell>
          <cell r="E6542">
            <v>0</v>
          </cell>
        </row>
        <row r="6543">
          <cell r="C6543" t="str">
            <v>东长Ⅱ线</v>
          </cell>
          <cell r="D6543" t="str">
            <v>电流</v>
          </cell>
          <cell r="E6543">
            <v>0</v>
          </cell>
        </row>
        <row r="6544">
          <cell r="C6544" t="str">
            <v>东长Ⅰ线</v>
          </cell>
          <cell r="D6544" t="str">
            <v>电流</v>
          </cell>
          <cell r="E6544">
            <v>0</v>
          </cell>
        </row>
        <row r="6545">
          <cell r="C6545" t="str">
            <v>泉青Ⅱ线</v>
          </cell>
          <cell r="D6545" t="str">
            <v>电流</v>
          </cell>
          <cell r="E6545">
            <v>0</v>
          </cell>
        </row>
        <row r="6546">
          <cell r="C6546" t="str">
            <v>泉青Ⅰ线</v>
          </cell>
          <cell r="D6546" t="str">
            <v>电流</v>
          </cell>
          <cell r="E6546">
            <v>0</v>
          </cell>
        </row>
        <row r="6547">
          <cell r="C6547" t="str">
            <v>青袁Ⅱ线</v>
          </cell>
          <cell r="D6547" t="str">
            <v>电流</v>
          </cell>
          <cell r="E6547">
            <v>0</v>
          </cell>
        </row>
        <row r="6548">
          <cell r="C6548" t="str">
            <v>青袁Ⅰ线</v>
          </cell>
          <cell r="D6548" t="str">
            <v>电流</v>
          </cell>
          <cell r="E6548">
            <v>0</v>
          </cell>
        </row>
        <row r="6549">
          <cell r="C6549" t="str">
            <v>青木Ⅱ线</v>
          </cell>
          <cell r="D6549" t="str">
            <v>电流</v>
          </cell>
          <cell r="E6549">
            <v>0</v>
          </cell>
        </row>
        <row r="6550">
          <cell r="C6550" t="str">
            <v>青木Ⅰ线</v>
          </cell>
          <cell r="D6550" t="str">
            <v>电流</v>
          </cell>
          <cell r="E6550">
            <v>0</v>
          </cell>
        </row>
        <row r="6551">
          <cell r="C6551" t="str">
            <v>青芦Ⅱ线</v>
          </cell>
          <cell r="D6551" t="str">
            <v>电流</v>
          </cell>
          <cell r="E6551">
            <v>0</v>
          </cell>
        </row>
        <row r="6552">
          <cell r="C6552" t="str">
            <v>青芦Ⅰ线</v>
          </cell>
          <cell r="D6552" t="str">
            <v>电流</v>
          </cell>
          <cell r="E6552">
            <v>0</v>
          </cell>
        </row>
        <row r="6553">
          <cell r="C6553" t="str">
            <v>寿青线</v>
          </cell>
          <cell r="D6553" t="str">
            <v>电流</v>
          </cell>
          <cell r="E6553">
            <v>0</v>
          </cell>
        </row>
        <row r="6554">
          <cell r="C6554" t="str">
            <v>青油线</v>
          </cell>
          <cell r="D6554" t="str">
            <v>电流</v>
          </cell>
          <cell r="E6554">
            <v>0</v>
          </cell>
        </row>
        <row r="6555">
          <cell r="C6555" t="str">
            <v>天青线</v>
          </cell>
          <cell r="D6555" t="str">
            <v>电流</v>
          </cell>
          <cell r="E6555">
            <v>0</v>
          </cell>
        </row>
        <row r="6556">
          <cell r="C6556" t="str">
            <v>青渔线</v>
          </cell>
          <cell r="D6556" t="str">
            <v>电流</v>
          </cell>
          <cell r="E6556">
            <v>0</v>
          </cell>
        </row>
        <row r="6557">
          <cell r="C6557" t="str">
            <v>青肖线</v>
          </cell>
          <cell r="D6557" t="str">
            <v>电流</v>
          </cell>
          <cell r="E6557">
            <v>0</v>
          </cell>
        </row>
        <row r="6558">
          <cell r="C6558" t="str">
            <v>青西线</v>
          </cell>
          <cell r="D6558" t="str">
            <v>电流</v>
          </cell>
          <cell r="E6558">
            <v>0</v>
          </cell>
        </row>
        <row r="6559">
          <cell r="C6559" t="str">
            <v>泉惠Ⅱ线</v>
          </cell>
          <cell r="D6559" t="str">
            <v>电流</v>
          </cell>
          <cell r="E6559">
            <v>0</v>
          </cell>
        </row>
        <row r="6560">
          <cell r="C6560" t="str">
            <v>泉惠Ⅰ线</v>
          </cell>
          <cell r="D6560" t="str">
            <v>电流</v>
          </cell>
          <cell r="E6560">
            <v>0</v>
          </cell>
        </row>
        <row r="6561">
          <cell r="C6561" t="str">
            <v>长乐线</v>
          </cell>
          <cell r="D6561" t="str">
            <v>电流</v>
          </cell>
          <cell r="E6561">
            <v>0</v>
          </cell>
        </row>
        <row r="6562">
          <cell r="C6562" t="str">
            <v>聊韶Ⅱ线</v>
          </cell>
          <cell r="D6562" t="str">
            <v>电流</v>
          </cell>
          <cell r="E6562">
            <v>0</v>
          </cell>
        </row>
        <row r="6563">
          <cell r="C6563" t="str">
            <v>聊长Ⅰ线</v>
          </cell>
          <cell r="D6563" t="str">
            <v>电流</v>
          </cell>
          <cell r="E6563">
            <v>0</v>
          </cell>
        </row>
        <row r="6564">
          <cell r="C6564" t="str">
            <v>柴聊线</v>
          </cell>
          <cell r="D6564" t="str">
            <v>电流</v>
          </cell>
          <cell r="E6564">
            <v>0</v>
          </cell>
        </row>
        <row r="6565">
          <cell r="C6565" t="str">
            <v>陵万线</v>
          </cell>
          <cell r="D6565" t="str">
            <v>电流</v>
          </cell>
          <cell r="E6565">
            <v>0</v>
          </cell>
        </row>
        <row r="6566">
          <cell r="C6566" t="str">
            <v>齐玉Ⅱ线</v>
          </cell>
          <cell r="D6566" t="str">
            <v>电流</v>
          </cell>
          <cell r="E6566">
            <v>0</v>
          </cell>
        </row>
        <row r="6567">
          <cell r="C6567" t="str">
            <v>齐玉Ⅰ线</v>
          </cell>
          <cell r="D6567" t="str">
            <v>电流</v>
          </cell>
          <cell r="E6567">
            <v>0</v>
          </cell>
        </row>
        <row r="6568">
          <cell r="C6568" t="str">
            <v>齐山线</v>
          </cell>
          <cell r="D6568" t="str">
            <v>电流</v>
          </cell>
          <cell r="E6568">
            <v>0</v>
          </cell>
        </row>
        <row r="6569">
          <cell r="C6569" t="str">
            <v>齐美线</v>
          </cell>
          <cell r="D6569" t="str">
            <v>电流</v>
          </cell>
          <cell r="E6569">
            <v>0</v>
          </cell>
        </row>
        <row r="6570">
          <cell r="C6570" t="str">
            <v>寿青线</v>
          </cell>
          <cell r="D6570" t="str">
            <v>电流</v>
          </cell>
          <cell r="E6570">
            <v>0</v>
          </cell>
        </row>
        <row r="6571">
          <cell r="C6571" t="str">
            <v>泰天线</v>
          </cell>
          <cell r="D6571" t="str">
            <v>电流</v>
          </cell>
          <cell r="E6571">
            <v>0</v>
          </cell>
        </row>
        <row r="6572">
          <cell r="C6572" t="str">
            <v>泰龙线</v>
          </cell>
          <cell r="D6572" t="str">
            <v>电流</v>
          </cell>
          <cell r="E6572">
            <v>0</v>
          </cell>
        </row>
        <row r="6573">
          <cell r="C6573" t="str">
            <v>青油线</v>
          </cell>
          <cell r="D6573" t="str">
            <v>电流</v>
          </cell>
          <cell r="E6573">
            <v>0</v>
          </cell>
        </row>
        <row r="6574">
          <cell r="C6574" t="str">
            <v>济淄Ⅱ线</v>
          </cell>
          <cell r="D6574" t="str">
            <v>电流</v>
          </cell>
          <cell r="E6574">
            <v>0</v>
          </cell>
        </row>
        <row r="6575">
          <cell r="C6575" t="str">
            <v>济淄Ⅰ线</v>
          </cell>
          <cell r="D6575" t="str">
            <v>电流</v>
          </cell>
          <cell r="E6575">
            <v>0</v>
          </cell>
        </row>
        <row r="6576">
          <cell r="C6576" t="str">
            <v>照铁线</v>
          </cell>
          <cell r="D6576" t="str">
            <v>电流</v>
          </cell>
          <cell r="E6576">
            <v>0</v>
          </cell>
        </row>
        <row r="6577">
          <cell r="C6577" t="str">
            <v>石高Ⅱ线</v>
          </cell>
          <cell r="D6577" t="str">
            <v>电流</v>
          </cell>
          <cell r="E6577">
            <v>0</v>
          </cell>
        </row>
        <row r="6578">
          <cell r="C6578" t="str">
            <v>石高Ⅰ线</v>
          </cell>
          <cell r="D6578" t="str">
            <v>电流</v>
          </cell>
          <cell r="E6578">
            <v>0</v>
          </cell>
        </row>
        <row r="6579">
          <cell r="C6579" t="str">
            <v>河乐线</v>
          </cell>
          <cell r="D6579" t="str">
            <v>电流</v>
          </cell>
          <cell r="E6579">
            <v>0</v>
          </cell>
        </row>
        <row r="6580">
          <cell r="C6580" t="str">
            <v>乐牵线</v>
          </cell>
          <cell r="D6580" t="str">
            <v>电流</v>
          </cell>
          <cell r="E6580">
            <v>0</v>
          </cell>
        </row>
        <row r="6581">
          <cell r="C6581" t="str">
            <v>中犁线</v>
          </cell>
          <cell r="D6581" t="str">
            <v>电流</v>
          </cell>
          <cell r="E6581">
            <v>0</v>
          </cell>
        </row>
        <row r="6582">
          <cell r="C6582" t="str">
            <v>万犁线</v>
          </cell>
          <cell r="D6582" t="str">
            <v>电流</v>
          </cell>
          <cell r="E6582">
            <v>0</v>
          </cell>
        </row>
        <row r="6583">
          <cell r="C6583" t="str">
            <v>邑长线</v>
          </cell>
          <cell r="D6583" t="str">
            <v>电流</v>
          </cell>
          <cell r="E6583">
            <v>0</v>
          </cell>
        </row>
        <row r="6584">
          <cell r="C6584" t="str">
            <v>韶临线</v>
          </cell>
          <cell r="D6584" t="str">
            <v>电流</v>
          </cell>
          <cell r="E6584">
            <v>0</v>
          </cell>
        </row>
        <row r="6585">
          <cell r="C6585" t="str">
            <v>青芦Ⅱ线</v>
          </cell>
          <cell r="D6585" t="str">
            <v>电流</v>
          </cell>
          <cell r="E6585">
            <v>0</v>
          </cell>
        </row>
        <row r="6586">
          <cell r="C6586" t="str">
            <v>青芦Ⅰ线</v>
          </cell>
          <cell r="D6586" t="str">
            <v>电流</v>
          </cell>
          <cell r="E6586">
            <v>0</v>
          </cell>
        </row>
        <row r="6587">
          <cell r="C6587" t="str">
            <v>明航线</v>
          </cell>
          <cell r="D6587" t="str">
            <v>电流</v>
          </cell>
          <cell r="E6587">
            <v>0</v>
          </cell>
        </row>
        <row r="6588">
          <cell r="C6588" t="str">
            <v>天明Ⅱ线</v>
          </cell>
          <cell r="D6588" t="str">
            <v>电流</v>
          </cell>
          <cell r="E6588">
            <v>55.9428</v>
          </cell>
        </row>
        <row r="6589">
          <cell r="C6589" t="str">
            <v>天明Ⅰ线</v>
          </cell>
          <cell r="D6589" t="str">
            <v>电流</v>
          </cell>
          <cell r="E6589">
            <v>50.8636</v>
          </cell>
        </row>
        <row r="6590">
          <cell r="C6590" t="str">
            <v>中明线</v>
          </cell>
          <cell r="D6590" t="str">
            <v>电流</v>
          </cell>
          <cell r="E6590">
            <v>0</v>
          </cell>
        </row>
        <row r="6591">
          <cell r="C6591" t="str">
            <v>明西线</v>
          </cell>
          <cell r="D6591" t="str">
            <v>电流</v>
          </cell>
          <cell r="E6591">
            <v>25.1022</v>
          </cell>
        </row>
        <row r="6592">
          <cell r="C6592" t="str">
            <v>双河线</v>
          </cell>
          <cell r="D6592" t="str">
            <v>电流</v>
          </cell>
          <cell r="E6592">
            <v>0</v>
          </cell>
        </row>
        <row r="6593">
          <cell r="C6593" t="str">
            <v>石园Ⅱ线</v>
          </cell>
          <cell r="D6593" t="str">
            <v>电流</v>
          </cell>
          <cell r="E6593">
            <v>0</v>
          </cell>
        </row>
        <row r="6594">
          <cell r="C6594" t="str">
            <v>石钢Ⅱ线</v>
          </cell>
          <cell r="D6594" t="str">
            <v>电流</v>
          </cell>
          <cell r="E6594">
            <v>0</v>
          </cell>
        </row>
        <row r="6595">
          <cell r="C6595" t="str">
            <v>石钢Ⅰ线</v>
          </cell>
          <cell r="D6595" t="str">
            <v>电流</v>
          </cell>
          <cell r="E6595">
            <v>0</v>
          </cell>
        </row>
        <row r="6596">
          <cell r="C6596" t="str">
            <v>天渔线</v>
          </cell>
          <cell r="D6596" t="str">
            <v>电流</v>
          </cell>
          <cell r="E6596">
            <v>0</v>
          </cell>
        </row>
        <row r="6597">
          <cell r="C6597" t="str">
            <v>天青线</v>
          </cell>
          <cell r="D6597" t="str">
            <v>电流</v>
          </cell>
          <cell r="E6597">
            <v>0</v>
          </cell>
        </row>
        <row r="6598">
          <cell r="C6598" t="str">
            <v>韶瓦Ⅱ线</v>
          </cell>
          <cell r="D6598" t="str">
            <v>电流</v>
          </cell>
          <cell r="E6598">
            <v>0</v>
          </cell>
        </row>
        <row r="6599">
          <cell r="C6599" t="str">
            <v>韶瓦Ⅰ线</v>
          </cell>
          <cell r="D6599" t="str">
            <v>电流</v>
          </cell>
          <cell r="E6599">
            <v>0</v>
          </cell>
        </row>
        <row r="6600">
          <cell r="C6600" t="str">
            <v>青木Ⅱ线</v>
          </cell>
          <cell r="D6600" t="str">
            <v>电流</v>
          </cell>
          <cell r="E6600">
            <v>0</v>
          </cell>
        </row>
        <row r="6601">
          <cell r="C6601" t="str">
            <v>青木Ⅰ线</v>
          </cell>
          <cell r="D6601" t="str">
            <v>电流</v>
          </cell>
          <cell r="E6601">
            <v>0</v>
          </cell>
        </row>
        <row r="6602">
          <cell r="C6602" t="str">
            <v>袁木线</v>
          </cell>
          <cell r="D6602" t="str">
            <v>电流</v>
          </cell>
          <cell r="E6602">
            <v>0</v>
          </cell>
        </row>
        <row r="6603">
          <cell r="C6603" t="str">
            <v>木渔线</v>
          </cell>
          <cell r="D6603" t="str">
            <v>电流</v>
          </cell>
          <cell r="E6603">
            <v>0</v>
          </cell>
        </row>
        <row r="6604">
          <cell r="C6604" t="str">
            <v>肖西Ⅱ线</v>
          </cell>
          <cell r="D6604" t="str">
            <v>电流</v>
          </cell>
          <cell r="E6604">
            <v>74.7565</v>
          </cell>
        </row>
        <row r="6605">
          <cell r="C6605" t="str">
            <v>肖西Ⅰ线</v>
          </cell>
          <cell r="D6605" t="str">
            <v>电流</v>
          </cell>
          <cell r="E6605">
            <v>44.7322</v>
          </cell>
        </row>
        <row r="6606">
          <cell r="C6606" t="str">
            <v>青西线</v>
          </cell>
          <cell r="D6606" t="str">
            <v>电流</v>
          </cell>
          <cell r="E6606">
            <v>0</v>
          </cell>
        </row>
        <row r="6607">
          <cell r="C6607" t="str">
            <v>明西线</v>
          </cell>
          <cell r="D6607" t="str">
            <v>电流</v>
          </cell>
          <cell r="E6607">
            <v>0</v>
          </cell>
        </row>
        <row r="6608">
          <cell r="C6608" t="str">
            <v>肖西Ⅱ线</v>
          </cell>
          <cell r="D6608" t="str">
            <v>电流</v>
          </cell>
          <cell r="E6608">
            <v>27.7039</v>
          </cell>
        </row>
        <row r="6609">
          <cell r="C6609" t="str">
            <v>肖西Ⅰ线</v>
          </cell>
          <cell r="D6609" t="str">
            <v>电流</v>
          </cell>
          <cell r="E6609">
            <v>39.5919</v>
          </cell>
        </row>
        <row r="6610">
          <cell r="C6610" t="str">
            <v>淄肖线</v>
          </cell>
          <cell r="D6610" t="str">
            <v>电流</v>
          </cell>
          <cell r="E6610">
            <v>210.091</v>
          </cell>
        </row>
        <row r="6611">
          <cell r="C6611" t="str">
            <v>肖周线</v>
          </cell>
          <cell r="D6611" t="str">
            <v>电流</v>
          </cell>
          <cell r="E6611">
            <v>109.558</v>
          </cell>
        </row>
        <row r="6612">
          <cell r="C6612" t="str">
            <v>青肖线</v>
          </cell>
          <cell r="D6612" t="str">
            <v>电流</v>
          </cell>
          <cell r="E6612">
            <v>0</v>
          </cell>
        </row>
        <row r="6613">
          <cell r="C6613" t="str">
            <v>天渔线</v>
          </cell>
          <cell r="D6613" t="str">
            <v>电流</v>
          </cell>
          <cell r="E6613">
            <v>0</v>
          </cell>
        </row>
        <row r="6614">
          <cell r="C6614" t="str">
            <v>青渔线</v>
          </cell>
          <cell r="D6614" t="str">
            <v>电流</v>
          </cell>
          <cell r="E6614">
            <v>0</v>
          </cell>
        </row>
        <row r="6615">
          <cell r="C6615" t="str">
            <v>木渔线</v>
          </cell>
          <cell r="D6615" t="str">
            <v>电流</v>
          </cell>
          <cell r="E6615">
            <v>0</v>
          </cell>
        </row>
        <row r="6616">
          <cell r="C6616" t="str">
            <v>青袁Ⅱ线</v>
          </cell>
          <cell r="D6616" t="str">
            <v>电流</v>
          </cell>
          <cell r="E6616">
            <v>0</v>
          </cell>
        </row>
        <row r="6617">
          <cell r="C6617" t="str">
            <v>青袁Ⅰ线</v>
          </cell>
          <cell r="D6617" t="str">
            <v>电流</v>
          </cell>
          <cell r="E6617">
            <v>0</v>
          </cell>
        </row>
        <row r="6618">
          <cell r="C6618" t="str">
            <v>袁木线</v>
          </cell>
          <cell r="D6618" t="str">
            <v>电流</v>
          </cell>
          <cell r="E6618">
            <v>0</v>
          </cell>
        </row>
        <row r="6619">
          <cell r="C6619" t="str">
            <v>周铁线</v>
          </cell>
          <cell r="D6619" t="str">
            <v>电流</v>
          </cell>
          <cell r="E6619">
            <v>0</v>
          </cell>
        </row>
        <row r="6620">
          <cell r="C6620" t="str">
            <v>绣周线</v>
          </cell>
          <cell r="D6620" t="str">
            <v>电流</v>
          </cell>
          <cell r="E6620">
            <v>115.747</v>
          </cell>
        </row>
        <row r="6621">
          <cell r="C6621" t="str">
            <v>肖周线</v>
          </cell>
          <cell r="D6621" t="str">
            <v>电流</v>
          </cell>
          <cell r="E6621">
            <v>150.944</v>
          </cell>
        </row>
        <row r="6622">
          <cell r="C6622" t="str">
            <v>天周线</v>
          </cell>
          <cell r="D6622" t="str">
            <v>电流</v>
          </cell>
          <cell r="E6622">
            <v>155.204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3207"/>
  <sheetViews>
    <sheetView tabSelected="1" zoomScale="115" zoomScaleNormal="115" workbookViewId="0">
      <selection activeCell="I3192" sqref="I3192"/>
    </sheetView>
  </sheetViews>
  <sheetFormatPr defaultColWidth="9" defaultRowHeight="22" customHeight="1"/>
  <cols>
    <col min="1" max="1" width="8.91666666666667" style="5" customWidth="1"/>
    <col min="2" max="2" width="25.8583333333333" style="5" customWidth="1"/>
    <col min="3" max="3" width="19.0166666666667" style="5" customWidth="1"/>
    <col min="4" max="4" width="14.8833333333333" style="5" customWidth="1"/>
    <col min="5" max="5" width="12.6" style="5" customWidth="1"/>
    <col min="6" max="6" width="16.1916666666667" style="6" customWidth="1"/>
    <col min="7" max="7" width="12.2833333333333" style="5" customWidth="1"/>
    <col min="8" max="8" width="12.9333333333333" style="7" customWidth="1"/>
    <col min="9" max="9" width="14.5583333333333" style="8" customWidth="1"/>
    <col min="10" max="10" width="15.2083333333333" style="9" customWidth="1"/>
    <col min="11" max="11" width="16.2916666666667" style="10" customWidth="1"/>
    <col min="12" max="13" width="12.425" style="11" hidden="1" customWidth="1"/>
    <col min="14" max="15" width="12.425" style="3" hidden="1" customWidth="1"/>
    <col min="16" max="16" width="12.425" style="3" customWidth="1"/>
    <col min="17" max="16384" width="9" style="3"/>
  </cols>
  <sheetData>
    <row r="1" s="1" customFormat="1" ht="50" customHeight="1" spans="1:15">
      <c r="A1" s="12" t="s">
        <v>0</v>
      </c>
      <c r="B1" s="12"/>
      <c r="C1" s="12"/>
      <c r="D1" s="12"/>
      <c r="E1" s="12"/>
      <c r="F1" s="12"/>
      <c r="G1" s="12"/>
      <c r="H1" s="13"/>
      <c r="I1" s="24"/>
      <c r="J1" s="25"/>
      <c r="K1" s="26"/>
      <c r="L1" s="27" t="s">
        <v>1</v>
      </c>
      <c r="M1" s="16"/>
      <c r="N1" s="28"/>
      <c r="O1" s="16" t="s">
        <v>2</v>
      </c>
    </row>
    <row r="2" s="1" customFormat="1" customHeight="1" spans="1:15">
      <c r="A2" s="14" t="s">
        <v>3</v>
      </c>
      <c r="B2" s="14"/>
      <c r="C2" s="14"/>
      <c r="D2" s="14"/>
      <c r="E2" s="14"/>
      <c r="F2" s="14"/>
      <c r="G2" s="14"/>
      <c r="H2" s="15"/>
      <c r="I2" s="29"/>
      <c r="J2" s="30"/>
      <c r="K2" s="31"/>
      <c r="L2" s="27"/>
      <c r="M2" s="16"/>
      <c r="N2" s="28"/>
      <c r="O2" s="28"/>
    </row>
    <row r="3" s="1" customFormat="1" ht="71" customHeight="1" spans="1:15">
      <c r="A3" s="16" t="s">
        <v>4</v>
      </c>
      <c r="B3" s="16" t="s">
        <v>5</v>
      </c>
      <c r="C3" s="16" t="s">
        <v>6</v>
      </c>
      <c r="D3" s="16" t="s">
        <v>7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32" t="s">
        <v>13</v>
      </c>
      <c r="K3" s="16" t="s">
        <v>14</v>
      </c>
      <c r="L3" s="27"/>
      <c r="M3" s="16"/>
      <c r="N3" s="28"/>
      <c r="O3" s="33" t="s">
        <v>15</v>
      </c>
    </row>
    <row r="4" s="2" customFormat="1" customHeight="1" spans="1:15">
      <c r="A4" s="17">
        <v>1</v>
      </c>
      <c r="B4" s="17" t="s">
        <v>16</v>
      </c>
      <c r="C4" s="17" t="s">
        <v>17</v>
      </c>
      <c r="D4" s="18">
        <v>110</v>
      </c>
      <c r="E4" s="17" t="s">
        <v>18</v>
      </c>
      <c r="F4" s="19" t="s">
        <v>19</v>
      </c>
      <c r="G4" s="20">
        <v>449.769053117783</v>
      </c>
      <c r="H4" s="21">
        <v>87.573303</v>
      </c>
      <c r="I4" s="34">
        <v>0</v>
      </c>
      <c r="J4" s="19">
        <f>0.8*1.732*10*G4+1.732*10*O4</f>
        <v>6819.825212</v>
      </c>
      <c r="K4" s="35" t="str">
        <f>IF(J4=0,"红",IF(I4&lt;=0,"绿",IF(AND(I4&gt;0,I4&lt;0.8),"黄",IF(I4&gt;=0.8,"红",""))))</f>
        <v>绿</v>
      </c>
      <c r="L4" s="36"/>
      <c r="M4" s="37"/>
      <c r="N4" s="37" t="s">
        <v>20</v>
      </c>
      <c r="O4" s="38">
        <f>VLOOKUP(F4,[1]Sheet1!$C:$E,3,FALSE)</f>
        <v>33.9391</v>
      </c>
    </row>
    <row r="5" s="2" customFormat="1" customHeight="1" spans="1:15">
      <c r="A5" s="17">
        <v>2</v>
      </c>
      <c r="B5" s="17" t="s">
        <v>16</v>
      </c>
      <c r="C5" s="17" t="s">
        <v>17</v>
      </c>
      <c r="D5" s="18">
        <v>110</v>
      </c>
      <c r="E5" s="17" t="s">
        <v>21</v>
      </c>
      <c r="F5" s="19" t="s">
        <v>22</v>
      </c>
      <c r="G5" s="20">
        <v>449.769053117783</v>
      </c>
      <c r="H5" s="21">
        <v>50.293102</v>
      </c>
      <c r="I5" s="34">
        <v>0</v>
      </c>
      <c r="J5" s="19">
        <f t="shared" ref="J5:J68" si="0">0.8*1.732*10*G5+1.732*10*O5</f>
        <v>6460.430016</v>
      </c>
      <c r="K5" s="35" t="str">
        <f t="shared" ref="K5:K68" si="1">IF(J5=0,"红",IF(I5&lt;=0,"绿",IF(AND(I5&gt;0,I5&lt;0.8),"黄",IF(I5&gt;=0.8,"红",""))))</f>
        <v>绿</v>
      </c>
      <c r="L5" s="36"/>
      <c r="M5" s="37"/>
      <c r="N5" s="37"/>
      <c r="O5" s="38">
        <f>VLOOKUP(F5,[1]Sheet1!$C:$E,3,FALSE)</f>
        <v>13.1888</v>
      </c>
    </row>
    <row r="6" s="2" customFormat="1" customHeight="1" spans="1:15">
      <c r="A6" s="17">
        <v>3</v>
      </c>
      <c r="B6" s="17" t="s">
        <v>16</v>
      </c>
      <c r="C6" s="17" t="s">
        <v>17</v>
      </c>
      <c r="D6" s="18">
        <v>110</v>
      </c>
      <c r="E6" s="17" t="s">
        <v>23</v>
      </c>
      <c r="F6" s="19" t="s">
        <v>24</v>
      </c>
      <c r="G6" s="20">
        <v>449.769053117783</v>
      </c>
      <c r="H6" s="21">
        <v>149.65686</v>
      </c>
      <c r="I6" s="34">
        <v>0</v>
      </c>
      <c r="J6" s="19">
        <f t="shared" si="0"/>
        <v>6646.24244</v>
      </c>
      <c r="K6" s="35" t="str">
        <f t="shared" si="1"/>
        <v>绿</v>
      </c>
      <c r="L6" s="36"/>
      <c r="M6" s="37"/>
      <c r="N6" s="37"/>
      <c r="O6" s="38">
        <f>VLOOKUP(F6,[1]Sheet1!$C:$E,3,FALSE)</f>
        <v>23.917</v>
      </c>
    </row>
    <row r="7" s="2" customFormat="1" customHeight="1" spans="1:15">
      <c r="A7" s="17">
        <v>4</v>
      </c>
      <c r="B7" s="17" t="s">
        <v>16</v>
      </c>
      <c r="C7" s="17" t="s">
        <v>17</v>
      </c>
      <c r="D7" s="18">
        <v>110</v>
      </c>
      <c r="E7" s="17" t="s">
        <v>25</v>
      </c>
      <c r="F7" s="19" t="s">
        <v>26</v>
      </c>
      <c r="G7" s="20">
        <v>500</v>
      </c>
      <c r="H7" s="21">
        <v>250.7621</v>
      </c>
      <c r="I7" s="34">
        <v>0</v>
      </c>
      <c r="J7" s="19">
        <f t="shared" si="0"/>
        <v>7540.190988</v>
      </c>
      <c r="K7" s="35" t="str">
        <f t="shared" si="1"/>
        <v>绿</v>
      </c>
      <c r="L7" s="36"/>
      <c r="M7" s="37"/>
      <c r="N7" s="37"/>
      <c r="O7" s="38">
        <f>VLOOKUP(F7,[1]Sheet1!$C:$E,3,FALSE)</f>
        <v>35.3459</v>
      </c>
    </row>
    <row r="8" s="2" customFormat="1" customHeight="1" spans="1:15">
      <c r="A8" s="17">
        <v>5</v>
      </c>
      <c r="B8" s="17" t="s">
        <v>16</v>
      </c>
      <c r="C8" s="17" t="s">
        <v>17</v>
      </c>
      <c r="D8" s="18">
        <v>110</v>
      </c>
      <c r="E8" s="17" t="s">
        <v>27</v>
      </c>
      <c r="F8" s="19" t="s">
        <v>28</v>
      </c>
      <c r="G8" s="20">
        <v>550</v>
      </c>
      <c r="H8" s="21">
        <v>2.6379</v>
      </c>
      <c r="I8" s="34">
        <v>0</v>
      </c>
      <c r="J8" s="19">
        <f t="shared" si="0"/>
        <v>7663.4425328</v>
      </c>
      <c r="K8" s="35" t="str">
        <f t="shared" si="1"/>
        <v>绿</v>
      </c>
      <c r="L8" s="36"/>
      <c r="M8" s="37"/>
      <c r="N8" s="37"/>
      <c r="O8" s="38">
        <f>VLOOKUP(F8,[1]Sheet1!$C:$E,3,FALSE)</f>
        <v>2.46204</v>
      </c>
    </row>
    <row r="9" s="2" customFormat="1" customHeight="1" spans="1:15">
      <c r="A9" s="17">
        <v>6</v>
      </c>
      <c r="B9" s="17" t="s">
        <v>16</v>
      </c>
      <c r="C9" s="17" t="s">
        <v>17</v>
      </c>
      <c r="D9" s="18">
        <v>110</v>
      </c>
      <c r="E9" s="17" t="s">
        <v>29</v>
      </c>
      <c r="F9" s="19" t="s">
        <v>30</v>
      </c>
      <c r="G9" s="20">
        <v>449.769053117783</v>
      </c>
      <c r="H9" s="21">
        <v>346.952057</v>
      </c>
      <c r="I9" s="34">
        <v>0</v>
      </c>
      <c r="J9" s="19">
        <f t="shared" si="0"/>
        <v>6816.778624</v>
      </c>
      <c r="K9" s="35" t="str">
        <f t="shared" si="1"/>
        <v>绿</v>
      </c>
      <c r="L9" s="36"/>
      <c r="M9" s="37"/>
      <c r="N9" s="37"/>
      <c r="O9" s="38">
        <f>VLOOKUP(F9,[1]Sheet1!$C:$E,3,FALSE)</f>
        <v>33.7632</v>
      </c>
    </row>
    <row r="10" s="2" customFormat="1" customHeight="1" spans="1:15">
      <c r="A10" s="17">
        <v>7</v>
      </c>
      <c r="B10" s="17" t="s">
        <v>16</v>
      </c>
      <c r="C10" s="17" t="s">
        <v>17</v>
      </c>
      <c r="D10" s="18">
        <v>110</v>
      </c>
      <c r="E10" s="17" t="s">
        <v>31</v>
      </c>
      <c r="F10" s="19" t="s">
        <v>32</v>
      </c>
      <c r="G10" s="20">
        <v>449.769053117783</v>
      </c>
      <c r="H10" s="21">
        <v>256.228027</v>
      </c>
      <c r="I10" s="34">
        <v>0</v>
      </c>
      <c r="J10" s="19">
        <f t="shared" si="0"/>
        <v>6274.6425328</v>
      </c>
      <c r="K10" s="35" t="str">
        <f t="shared" si="1"/>
        <v>绿</v>
      </c>
      <c r="L10" s="36"/>
      <c r="M10" s="37"/>
      <c r="N10" s="37"/>
      <c r="O10" s="38">
        <f>VLOOKUP(F10,[1]Sheet1!$C:$E,3,FALSE)</f>
        <v>2.46204</v>
      </c>
    </row>
    <row r="11" s="2" customFormat="1" customHeight="1" spans="1:15">
      <c r="A11" s="17">
        <v>8</v>
      </c>
      <c r="B11" s="17" t="s">
        <v>16</v>
      </c>
      <c r="C11" s="17" t="s">
        <v>17</v>
      </c>
      <c r="D11" s="18">
        <v>110</v>
      </c>
      <c r="E11" s="17" t="s">
        <v>33</v>
      </c>
      <c r="F11" s="19" t="s">
        <v>34</v>
      </c>
      <c r="G11" s="20">
        <v>300.230946882217</v>
      </c>
      <c r="H11" s="21">
        <v>227.035263</v>
      </c>
      <c r="I11" s="34">
        <v>0</v>
      </c>
      <c r="J11" s="19">
        <f t="shared" si="0"/>
        <v>4616.88428</v>
      </c>
      <c r="K11" s="35" t="str">
        <f t="shared" si="1"/>
        <v>绿</v>
      </c>
      <c r="L11" s="36"/>
      <c r="M11" s="37"/>
      <c r="N11" s="37"/>
      <c r="O11" s="38">
        <f>VLOOKUP(F11,[1]Sheet1!$C:$E,3,FALSE)</f>
        <v>26.379</v>
      </c>
    </row>
    <row r="12" s="2" customFormat="1" customHeight="1" spans="1:15">
      <c r="A12" s="17">
        <v>9</v>
      </c>
      <c r="B12" s="17" t="s">
        <v>16</v>
      </c>
      <c r="C12" s="17" t="s">
        <v>17</v>
      </c>
      <c r="D12" s="18">
        <v>110</v>
      </c>
      <c r="E12" s="17" t="s">
        <v>35</v>
      </c>
      <c r="F12" s="19" t="s">
        <v>36</v>
      </c>
      <c r="G12" s="20">
        <v>300.230946882217</v>
      </c>
      <c r="H12" s="21">
        <v>2.28605</v>
      </c>
      <c r="I12" s="34">
        <v>0</v>
      </c>
      <c r="J12" s="19">
        <f t="shared" si="0"/>
        <v>4196.548664</v>
      </c>
      <c r="K12" s="35" t="str">
        <f t="shared" si="1"/>
        <v>绿</v>
      </c>
      <c r="L12" s="36"/>
      <c r="M12" s="37"/>
      <c r="N12" s="37"/>
      <c r="O12" s="38">
        <f>VLOOKUP(F12,[1]Sheet1!$C:$E,3,FALSE)</f>
        <v>2.1102</v>
      </c>
    </row>
    <row r="13" s="2" customFormat="1" customHeight="1" spans="1:15">
      <c r="A13" s="17">
        <v>10</v>
      </c>
      <c r="B13" s="17" t="s">
        <v>16</v>
      </c>
      <c r="C13" s="17" t="s">
        <v>17</v>
      </c>
      <c r="D13" s="18">
        <v>110</v>
      </c>
      <c r="E13" s="17" t="s">
        <v>37</v>
      </c>
      <c r="F13" s="19" t="s">
        <v>38</v>
      </c>
      <c r="G13" s="20">
        <v>500</v>
      </c>
      <c r="H13" s="21">
        <v>557.268677</v>
      </c>
      <c r="I13" s="34">
        <v>0</v>
      </c>
      <c r="J13" s="19">
        <f t="shared" si="0"/>
        <v>7485.36626</v>
      </c>
      <c r="K13" s="35" t="str">
        <f t="shared" si="1"/>
        <v>绿</v>
      </c>
      <c r="L13" s="36"/>
      <c r="M13" s="37"/>
      <c r="N13" s="37"/>
      <c r="O13" s="38">
        <f>VLOOKUP(F13,[1]Sheet1!$C:$E,3,FALSE)</f>
        <v>32.1805</v>
      </c>
    </row>
    <row r="14" s="2" customFormat="1" customHeight="1" spans="1:15">
      <c r="A14" s="17">
        <v>11</v>
      </c>
      <c r="B14" s="17" t="s">
        <v>16</v>
      </c>
      <c r="C14" s="17" t="s">
        <v>17</v>
      </c>
      <c r="D14" s="18">
        <v>110</v>
      </c>
      <c r="E14" s="17" t="s">
        <v>39</v>
      </c>
      <c r="F14" s="19" t="s">
        <v>40</v>
      </c>
      <c r="G14" s="20">
        <v>500</v>
      </c>
      <c r="H14" s="21">
        <v>290.680054</v>
      </c>
      <c r="I14" s="34">
        <v>0</v>
      </c>
      <c r="J14" s="19">
        <f t="shared" si="0"/>
        <v>8149.335388</v>
      </c>
      <c r="K14" s="35" t="str">
        <f t="shared" si="1"/>
        <v>绿</v>
      </c>
      <c r="L14" s="36"/>
      <c r="M14" s="37"/>
      <c r="N14" s="37"/>
      <c r="O14" s="38">
        <f>VLOOKUP(F14,[1]Sheet1!$C:$E,3,FALSE)</f>
        <v>70.5159</v>
      </c>
    </row>
    <row r="15" s="2" customFormat="1" customHeight="1" spans="1:15">
      <c r="A15" s="17">
        <v>12</v>
      </c>
      <c r="B15" s="17" t="s">
        <v>16</v>
      </c>
      <c r="C15" s="17" t="s">
        <v>17</v>
      </c>
      <c r="D15" s="18">
        <v>110</v>
      </c>
      <c r="E15" s="17" t="s">
        <v>41</v>
      </c>
      <c r="F15" s="19" t="s">
        <v>42</v>
      </c>
      <c r="G15" s="20">
        <v>449.769053117783</v>
      </c>
      <c r="H15" s="21">
        <v>104.982452</v>
      </c>
      <c r="I15" s="34">
        <v>0</v>
      </c>
      <c r="J15" s="19">
        <f t="shared" si="0"/>
        <v>6576.16572</v>
      </c>
      <c r="K15" s="35" t="str">
        <f t="shared" si="1"/>
        <v>绿</v>
      </c>
      <c r="L15" s="36"/>
      <c r="M15" s="37"/>
      <c r="N15" s="37"/>
      <c r="O15" s="38">
        <f>VLOOKUP(F15,[1]Sheet1!$C:$E,3,FALSE)</f>
        <v>19.871</v>
      </c>
    </row>
    <row r="16" s="2" customFormat="1" customHeight="1" spans="1:15">
      <c r="A16" s="17">
        <v>13</v>
      </c>
      <c r="B16" s="17" t="s">
        <v>16</v>
      </c>
      <c r="C16" s="17" t="s">
        <v>17</v>
      </c>
      <c r="D16" s="18">
        <v>110</v>
      </c>
      <c r="E16" s="17" t="s">
        <v>43</v>
      </c>
      <c r="F16" s="19" t="s">
        <v>44</v>
      </c>
      <c r="G16" s="20">
        <v>449.769053117783</v>
      </c>
      <c r="H16" s="21">
        <v>58.909752</v>
      </c>
      <c r="I16" s="34">
        <v>0</v>
      </c>
      <c r="J16" s="19">
        <f t="shared" si="0"/>
        <v>6496.97868</v>
      </c>
      <c r="K16" s="35" t="str">
        <f t="shared" si="1"/>
        <v>绿</v>
      </c>
      <c r="L16" s="36"/>
      <c r="M16" s="37"/>
      <c r="N16" s="37"/>
      <c r="O16" s="38">
        <f>VLOOKUP(F16,[1]Sheet1!$C:$E,3,FALSE)</f>
        <v>15.299</v>
      </c>
    </row>
    <row r="17" s="2" customFormat="1" customHeight="1" spans="1:15">
      <c r="A17" s="17">
        <v>14</v>
      </c>
      <c r="B17" s="17" t="s">
        <v>16</v>
      </c>
      <c r="C17" s="17" t="s">
        <v>17</v>
      </c>
      <c r="D17" s="18">
        <v>110</v>
      </c>
      <c r="E17" s="17" t="s">
        <v>45</v>
      </c>
      <c r="F17" s="19" t="s">
        <v>46</v>
      </c>
      <c r="G17" s="20">
        <v>550.230946882217</v>
      </c>
      <c r="H17" s="21">
        <v>1.4068</v>
      </c>
      <c r="I17" s="34">
        <v>0</v>
      </c>
      <c r="J17" s="19">
        <f t="shared" si="0"/>
        <v>8857.518276</v>
      </c>
      <c r="K17" s="35" t="str">
        <f t="shared" si="1"/>
        <v>绿</v>
      </c>
      <c r="L17" s="36"/>
      <c r="M17" s="37"/>
      <c r="N17" s="37"/>
      <c r="O17" s="38">
        <f>VLOOKUP(F17,[1]Sheet1!$C:$E,3,FALSE)</f>
        <v>71.2193</v>
      </c>
    </row>
    <row r="18" s="2" customFormat="1" customHeight="1" spans="1:15">
      <c r="A18" s="17">
        <v>15</v>
      </c>
      <c r="B18" s="17" t="s">
        <v>16</v>
      </c>
      <c r="C18" s="17" t="s">
        <v>17</v>
      </c>
      <c r="D18" s="18">
        <v>110</v>
      </c>
      <c r="E18" s="17" t="s">
        <v>47</v>
      </c>
      <c r="F18" s="19" t="s">
        <v>48</v>
      </c>
      <c r="G18" s="20">
        <v>449.769053117783</v>
      </c>
      <c r="H18" s="21">
        <v>373.681244</v>
      </c>
      <c r="I18" s="34">
        <v>0</v>
      </c>
      <c r="J18" s="19">
        <f t="shared" si="0"/>
        <v>7894.964212</v>
      </c>
      <c r="K18" s="35" t="str">
        <f t="shared" si="1"/>
        <v>绿</v>
      </c>
      <c r="L18" s="36"/>
      <c r="M18" s="37"/>
      <c r="N18" s="37"/>
      <c r="O18" s="38">
        <f>VLOOKUP(F18,[1]Sheet1!$C:$E,3,FALSE)</f>
        <v>96.0141</v>
      </c>
    </row>
    <row r="19" s="2" customFormat="1" customHeight="1" spans="1:15">
      <c r="A19" s="17">
        <v>16</v>
      </c>
      <c r="B19" s="17" t="s">
        <v>16</v>
      </c>
      <c r="C19" s="17" t="s">
        <v>17</v>
      </c>
      <c r="D19" s="18">
        <v>110</v>
      </c>
      <c r="E19" s="17" t="s">
        <v>49</v>
      </c>
      <c r="F19" s="19" t="s">
        <v>50</v>
      </c>
      <c r="G19" s="20">
        <v>449.769053117783</v>
      </c>
      <c r="H19" s="21">
        <v>1.23095</v>
      </c>
      <c r="I19" s="34">
        <v>0</v>
      </c>
      <c r="J19" s="19">
        <f t="shared" si="0"/>
        <v>6250.274332</v>
      </c>
      <c r="K19" s="35" t="str">
        <f t="shared" si="1"/>
        <v>绿</v>
      </c>
      <c r="L19" s="36"/>
      <c r="M19" s="37"/>
      <c r="N19" s="37"/>
      <c r="O19" s="38">
        <f>VLOOKUP(F19,[1]Sheet1!$C:$E,3,FALSE)</f>
        <v>1.0551</v>
      </c>
    </row>
    <row r="20" s="2" customFormat="1" customHeight="1" spans="1:15">
      <c r="A20" s="17">
        <v>17</v>
      </c>
      <c r="B20" s="17" t="s">
        <v>16</v>
      </c>
      <c r="C20" s="17" t="s">
        <v>17</v>
      </c>
      <c r="D20" s="18">
        <v>110</v>
      </c>
      <c r="E20" s="17" t="s">
        <v>51</v>
      </c>
      <c r="F20" s="19" t="s">
        <v>52</v>
      </c>
      <c r="G20" s="20">
        <v>550</v>
      </c>
      <c r="H20" s="21">
        <v>2.6379</v>
      </c>
      <c r="I20" s="34">
        <v>0</v>
      </c>
      <c r="J20" s="19">
        <f t="shared" si="0"/>
        <v>7663.4425328</v>
      </c>
      <c r="K20" s="35" t="str">
        <f t="shared" si="1"/>
        <v>绿</v>
      </c>
      <c r="L20" s="36"/>
      <c r="M20" s="37"/>
      <c r="N20" s="37"/>
      <c r="O20" s="38">
        <f>VLOOKUP(F20,[1]Sheet1!$C:$E,3,FALSE)</f>
        <v>2.46204</v>
      </c>
    </row>
    <row r="21" s="2" customFormat="1" customHeight="1" spans="1:15">
      <c r="A21" s="17">
        <v>18</v>
      </c>
      <c r="B21" s="17" t="s">
        <v>16</v>
      </c>
      <c r="C21" s="17" t="s">
        <v>17</v>
      </c>
      <c r="D21" s="18">
        <v>110</v>
      </c>
      <c r="E21" s="17" t="s">
        <v>53</v>
      </c>
      <c r="F21" s="19" t="s">
        <v>54</v>
      </c>
      <c r="G21" s="20">
        <v>449.769053117783</v>
      </c>
      <c r="H21" s="21">
        <v>132.415054</v>
      </c>
      <c r="I21" s="34">
        <v>0</v>
      </c>
      <c r="J21" s="19">
        <f t="shared" si="0"/>
        <v>6728.453552</v>
      </c>
      <c r="K21" s="35" t="str">
        <f t="shared" si="1"/>
        <v>绿</v>
      </c>
      <c r="L21" s="36"/>
      <c r="M21" s="37"/>
      <c r="N21" s="37"/>
      <c r="O21" s="38">
        <f>VLOOKUP(F21,[1]Sheet1!$C:$E,3,FALSE)</f>
        <v>28.6636</v>
      </c>
    </row>
    <row r="22" s="2" customFormat="1" customHeight="1" spans="1:15">
      <c r="A22" s="17">
        <v>19</v>
      </c>
      <c r="B22" s="17" t="s">
        <v>16</v>
      </c>
      <c r="C22" s="17" t="s">
        <v>17</v>
      </c>
      <c r="D22" s="18">
        <v>110</v>
      </c>
      <c r="E22" s="17" t="s">
        <v>55</v>
      </c>
      <c r="F22" s="19" t="s">
        <v>56</v>
      </c>
      <c r="G22" s="20">
        <v>469.976905311778</v>
      </c>
      <c r="H22" s="21">
        <v>184.46666</v>
      </c>
      <c r="I22" s="34">
        <v>0</v>
      </c>
      <c r="J22" s="19">
        <f t="shared" si="0"/>
        <v>7075.457704</v>
      </c>
      <c r="K22" s="35" t="str">
        <f t="shared" si="1"/>
        <v>绿</v>
      </c>
      <c r="L22" s="36"/>
      <c r="M22" s="37"/>
      <c r="N22" s="37"/>
      <c r="O22" s="38">
        <f>VLOOKUP(F22,[1]Sheet1!$C:$E,3,FALSE)</f>
        <v>32.5322</v>
      </c>
    </row>
    <row r="23" s="2" customFormat="1" customHeight="1" spans="1:15">
      <c r="A23" s="17">
        <v>20</v>
      </c>
      <c r="B23" s="17" t="s">
        <v>16</v>
      </c>
      <c r="C23" s="17" t="s">
        <v>17</v>
      </c>
      <c r="D23" s="18">
        <v>110</v>
      </c>
      <c r="E23" s="17" t="s">
        <v>57</v>
      </c>
      <c r="F23" s="19" t="s">
        <v>58</v>
      </c>
      <c r="G23" s="20">
        <v>469.976905311778</v>
      </c>
      <c r="H23" s="21">
        <v>231.41861</v>
      </c>
      <c r="I23" s="34">
        <v>0</v>
      </c>
      <c r="J23" s="19">
        <f t="shared" si="0"/>
        <v>7879.528312</v>
      </c>
      <c r="K23" s="35" t="str">
        <f t="shared" si="1"/>
        <v>绿</v>
      </c>
      <c r="L23" s="36"/>
      <c r="M23" s="37"/>
      <c r="N23" s="37"/>
      <c r="O23" s="38">
        <f>VLOOKUP(F23,[1]Sheet1!$C:$E,3,FALSE)</f>
        <v>78.9566</v>
      </c>
    </row>
    <row r="24" s="2" customFormat="1" customHeight="1" spans="1:15">
      <c r="A24" s="17">
        <v>21</v>
      </c>
      <c r="B24" s="17" t="s">
        <v>16</v>
      </c>
      <c r="C24" s="17" t="s">
        <v>17</v>
      </c>
      <c r="D24" s="18">
        <v>110</v>
      </c>
      <c r="E24" s="17" t="s">
        <v>59</v>
      </c>
      <c r="F24" s="19" t="s">
        <v>60</v>
      </c>
      <c r="G24" s="20">
        <v>550</v>
      </c>
      <c r="H24" s="21">
        <v>356.62381</v>
      </c>
      <c r="I24" s="34">
        <v>0</v>
      </c>
      <c r="J24" s="19">
        <f t="shared" si="0"/>
        <v>8653.300624</v>
      </c>
      <c r="K24" s="35" t="str">
        <f t="shared" si="1"/>
        <v>绿</v>
      </c>
      <c r="L24" s="36"/>
      <c r="M24" s="37"/>
      <c r="N24" s="37"/>
      <c r="O24" s="38">
        <f>VLOOKUP(F24,[1]Sheet1!$C:$E,3,FALSE)</f>
        <v>59.6132</v>
      </c>
    </row>
    <row r="25" s="2" customFormat="1" customHeight="1" spans="1:15">
      <c r="A25" s="17">
        <v>22</v>
      </c>
      <c r="B25" s="17" t="s">
        <v>16</v>
      </c>
      <c r="C25" s="17" t="s">
        <v>17</v>
      </c>
      <c r="D25" s="18">
        <v>110</v>
      </c>
      <c r="E25" s="17" t="s">
        <v>61</v>
      </c>
      <c r="F25" s="19" t="s">
        <v>62</v>
      </c>
      <c r="G25" s="20">
        <v>460.161662817552</v>
      </c>
      <c r="H25" s="21">
        <v>128.546356</v>
      </c>
      <c r="I25" s="34">
        <v>0</v>
      </c>
      <c r="J25" s="19">
        <f t="shared" si="0"/>
        <v>6793.263048</v>
      </c>
      <c r="K25" s="35" t="str">
        <f t="shared" si="1"/>
        <v>绿</v>
      </c>
      <c r="L25" s="36"/>
      <c r="M25" s="37"/>
      <c r="N25" s="37"/>
      <c r="O25" s="38">
        <f>VLOOKUP(F25,[1]Sheet1!$C:$E,3,FALSE)</f>
        <v>24.0914</v>
      </c>
    </row>
    <row r="26" s="2" customFormat="1" customHeight="1" spans="1:15">
      <c r="A26" s="17">
        <v>23</v>
      </c>
      <c r="B26" s="17" t="s">
        <v>16</v>
      </c>
      <c r="C26" s="17" t="s">
        <v>17</v>
      </c>
      <c r="D26" s="18">
        <v>110</v>
      </c>
      <c r="E26" s="17" t="s">
        <v>63</v>
      </c>
      <c r="F26" s="19" t="s">
        <v>64</v>
      </c>
      <c r="G26" s="20">
        <v>460.161662817552</v>
      </c>
      <c r="H26" s="21">
        <v>195.369354</v>
      </c>
      <c r="I26" s="34">
        <v>0</v>
      </c>
      <c r="J26" s="19">
        <f t="shared" si="0"/>
        <v>7706.98138</v>
      </c>
      <c r="K26" s="35" t="str">
        <f t="shared" si="1"/>
        <v>绿</v>
      </c>
      <c r="L26" s="36"/>
      <c r="M26" s="37"/>
      <c r="N26" s="37"/>
      <c r="O26" s="38">
        <f>VLOOKUP(F26,[1]Sheet1!$C:$E,3,FALSE)</f>
        <v>76.8465</v>
      </c>
    </row>
    <row r="27" s="2" customFormat="1" customHeight="1" spans="1:15">
      <c r="A27" s="17">
        <v>24</v>
      </c>
      <c r="B27" s="17" t="s">
        <v>16</v>
      </c>
      <c r="C27" s="17" t="s">
        <v>17</v>
      </c>
      <c r="D27" s="18">
        <v>110</v>
      </c>
      <c r="E27" s="17" t="s">
        <v>65</v>
      </c>
      <c r="F27" s="19" t="s">
        <v>66</v>
      </c>
      <c r="G27" s="20">
        <v>550.230946882217</v>
      </c>
      <c r="H27" s="21">
        <v>157.5616</v>
      </c>
      <c r="I27" s="34">
        <v>0</v>
      </c>
      <c r="J27" s="19">
        <f t="shared" si="0"/>
        <v>8102.177488</v>
      </c>
      <c r="K27" s="35" t="str">
        <f t="shared" si="1"/>
        <v>绿</v>
      </c>
      <c r="L27" s="36"/>
      <c r="M27" s="37"/>
      <c r="N27" s="37"/>
      <c r="O27" s="38">
        <f>VLOOKUP(F27,[1]Sheet1!$C:$E,3,FALSE)</f>
        <v>27.6084</v>
      </c>
    </row>
    <row r="28" s="2" customFormat="1" customHeight="1" spans="1:15">
      <c r="A28" s="17">
        <v>25</v>
      </c>
      <c r="B28" s="17" t="s">
        <v>16</v>
      </c>
      <c r="C28" s="17" t="s">
        <v>17</v>
      </c>
      <c r="D28" s="18">
        <v>110</v>
      </c>
      <c r="E28" s="17" t="s">
        <v>67</v>
      </c>
      <c r="F28" s="19" t="s">
        <v>68</v>
      </c>
      <c r="G28" s="20">
        <v>550.230946882217</v>
      </c>
      <c r="H28" s="21">
        <v>243.728104</v>
      </c>
      <c r="I28" s="34">
        <v>0</v>
      </c>
      <c r="J28" s="19">
        <f t="shared" si="0"/>
        <v>10179.35816</v>
      </c>
      <c r="K28" s="35" t="str">
        <f t="shared" si="1"/>
        <v>绿</v>
      </c>
      <c r="L28" s="36"/>
      <c r="M28" s="37"/>
      <c r="N28" s="37"/>
      <c r="O28" s="38">
        <f>VLOOKUP(F28,[1]Sheet1!$C:$E,3,FALSE)</f>
        <v>147.538</v>
      </c>
    </row>
    <row r="29" s="2" customFormat="1" customHeight="1" spans="1:15">
      <c r="A29" s="17">
        <v>26</v>
      </c>
      <c r="B29" s="17" t="s">
        <v>16</v>
      </c>
      <c r="C29" s="17" t="s">
        <v>17</v>
      </c>
      <c r="D29" s="18">
        <v>110</v>
      </c>
      <c r="E29" s="17" t="s">
        <v>69</v>
      </c>
      <c r="F29" s="19" t="s">
        <v>70</v>
      </c>
      <c r="G29" s="20">
        <v>550.230946882217</v>
      </c>
      <c r="H29" s="21">
        <v>171.453751</v>
      </c>
      <c r="I29" s="34">
        <v>0</v>
      </c>
      <c r="J29" s="19">
        <f t="shared" si="0"/>
        <v>8172.22996</v>
      </c>
      <c r="K29" s="35" t="str">
        <f t="shared" si="1"/>
        <v>绿</v>
      </c>
      <c r="L29" s="36"/>
      <c r="M29" s="37"/>
      <c r="N29" s="37"/>
      <c r="O29" s="38">
        <f>VLOOKUP(F29,[1]Sheet1!$C:$E,3,FALSE)</f>
        <v>31.653</v>
      </c>
    </row>
    <row r="30" s="2" customFormat="1" customHeight="1" spans="1:15">
      <c r="A30" s="17">
        <v>27</v>
      </c>
      <c r="B30" s="17" t="s">
        <v>16</v>
      </c>
      <c r="C30" s="17" t="s">
        <v>17</v>
      </c>
      <c r="D30" s="18">
        <v>110</v>
      </c>
      <c r="E30" s="17" t="s">
        <v>71</v>
      </c>
      <c r="F30" s="19" t="s">
        <v>72</v>
      </c>
      <c r="G30" s="20">
        <v>550.230946882217</v>
      </c>
      <c r="H30" s="21">
        <v>8.96835</v>
      </c>
      <c r="I30" s="34">
        <v>0</v>
      </c>
      <c r="J30" s="19">
        <f t="shared" si="0"/>
        <v>7712.325938</v>
      </c>
      <c r="K30" s="35" t="str">
        <f t="shared" si="1"/>
        <v>绿</v>
      </c>
      <c r="L30" s="36"/>
      <c r="M30" s="37"/>
      <c r="N30" s="37"/>
      <c r="O30" s="38">
        <f>VLOOKUP(F30,[1]Sheet1!$C:$E,3,FALSE)</f>
        <v>5.09965</v>
      </c>
    </row>
    <row r="31" s="2" customFormat="1" customHeight="1" spans="1:15">
      <c r="A31" s="17">
        <v>28</v>
      </c>
      <c r="B31" s="17" t="s">
        <v>16</v>
      </c>
      <c r="C31" s="17" t="s">
        <v>17</v>
      </c>
      <c r="D31" s="18">
        <v>110</v>
      </c>
      <c r="E31" s="17" t="s">
        <v>73</v>
      </c>
      <c r="F31" s="19" t="s">
        <v>74</v>
      </c>
      <c r="G31" s="20">
        <v>550.230946882217</v>
      </c>
      <c r="H31" s="21">
        <v>382.82547</v>
      </c>
      <c r="I31" s="34">
        <v>0</v>
      </c>
      <c r="J31" s="19">
        <f t="shared" si="0"/>
        <v>7660.548664</v>
      </c>
      <c r="K31" s="35" t="str">
        <f t="shared" si="1"/>
        <v>绿</v>
      </c>
      <c r="L31" s="36"/>
      <c r="M31" s="37"/>
      <c r="N31" s="37"/>
      <c r="O31" s="38">
        <f>VLOOKUP(F31,[1]Sheet1!$C:$E,3,FALSE)</f>
        <v>2.1102</v>
      </c>
    </row>
    <row r="32" s="3" customFormat="1" customHeight="1" spans="1:15">
      <c r="A32" s="17">
        <v>29</v>
      </c>
      <c r="B32" s="17" t="s">
        <v>16</v>
      </c>
      <c r="C32" s="17" t="s">
        <v>17</v>
      </c>
      <c r="D32" s="18">
        <v>110</v>
      </c>
      <c r="E32" s="17" t="s">
        <v>75</v>
      </c>
      <c r="F32" s="19" t="s">
        <v>76</v>
      </c>
      <c r="G32" s="20">
        <v>550</v>
      </c>
      <c r="H32" s="22">
        <v>22.68465</v>
      </c>
      <c r="I32" s="34">
        <v>0</v>
      </c>
      <c r="J32" s="19">
        <f t="shared" si="0"/>
        <v>7770.040378</v>
      </c>
      <c r="K32" s="35" t="str">
        <f t="shared" si="1"/>
        <v>绿</v>
      </c>
      <c r="L32" s="39"/>
      <c r="M32" s="23"/>
      <c r="N32" s="37"/>
      <c r="O32" s="38">
        <f>VLOOKUP(F32,[1]Sheet1!$C:$E,3,FALSE)</f>
        <v>8.61665</v>
      </c>
    </row>
    <row r="33" s="2" customFormat="1" customHeight="1" spans="1:15">
      <c r="A33" s="17">
        <v>30</v>
      </c>
      <c r="B33" s="17" t="s">
        <v>16</v>
      </c>
      <c r="C33" s="17" t="s">
        <v>17</v>
      </c>
      <c r="D33" s="18">
        <v>110</v>
      </c>
      <c r="E33" s="17" t="s">
        <v>77</v>
      </c>
      <c r="F33" s="19" t="s">
        <v>78</v>
      </c>
      <c r="G33" s="20">
        <v>550.230946882217</v>
      </c>
      <c r="H33" s="21">
        <v>50.117252</v>
      </c>
      <c r="I33" s="34">
        <v>0</v>
      </c>
      <c r="J33" s="19">
        <f t="shared" si="0"/>
        <v>7785.423266</v>
      </c>
      <c r="K33" s="35" t="str">
        <f t="shared" si="1"/>
        <v>绿</v>
      </c>
      <c r="L33" s="36"/>
      <c r="M33" s="37"/>
      <c r="N33" s="37"/>
      <c r="O33" s="38">
        <f>VLOOKUP(F33,[1]Sheet1!$C:$E,3,FALSE)</f>
        <v>9.32005</v>
      </c>
    </row>
    <row r="34" s="2" customFormat="1" customHeight="1" spans="1:15">
      <c r="A34" s="17">
        <v>31</v>
      </c>
      <c r="B34" s="17" t="s">
        <v>16</v>
      </c>
      <c r="C34" s="17" t="s">
        <v>17</v>
      </c>
      <c r="D34" s="18">
        <v>110</v>
      </c>
      <c r="E34" s="17" t="s">
        <v>79</v>
      </c>
      <c r="F34" s="19" t="s">
        <v>80</v>
      </c>
      <c r="G34" s="20">
        <v>550.230946882217</v>
      </c>
      <c r="H34" s="21">
        <v>8.969114</v>
      </c>
      <c r="I34" s="34">
        <v>0</v>
      </c>
      <c r="J34" s="19">
        <f t="shared" si="0"/>
        <v>7654.459818</v>
      </c>
      <c r="K34" s="35" t="str">
        <f t="shared" si="1"/>
        <v>绿</v>
      </c>
      <c r="L34" s="36"/>
      <c r="M34" s="37"/>
      <c r="N34" s="37"/>
      <c r="O34" s="38">
        <f>VLOOKUP(F34,[1]Sheet1!$C:$E,3,FALSE)</f>
        <v>1.75865</v>
      </c>
    </row>
    <row r="35" s="2" customFormat="1" customHeight="1" spans="1:15">
      <c r="A35" s="17">
        <v>32</v>
      </c>
      <c r="B35" s="17" t="s">
        <v>16</v>
      </c>
      <c r="C35" s="17" t="s">
        <v>17</v>
      </c>
      <c r="D35" s="18">
        <v>110</v>
      </c>
      <c r="E35" s="17" t="s">
        <v>81</v>
      </c>
      <c r="F35" s="19" t="s">
        <v>82</v>
      </c>
      <c r="G35" s="20">
        <v>550.230946882217</v>
      </c>
      <c r="H35" s="21">
        <v>425.769165</v>
      </c>
      <c r="I35" s="34">
        <v>0</v>
      </c>
      <c r="J35" s="19">
        <f t="shared" si="0"/>
        <v>8607.852208</v>
      </c>
      <c r="K35" s="35" t="str">
        <f t="shared" si="1"/>
        <v>绿</v>
      </c>
      <c r="L35" s="36"/>
      <c r="M35" s="37"/>
      <c r="N35" s="37"/>
      <c r="O35" s="38">
        <f>VLOOKUP(F35,[1]Sheet1!$C:$E,3,FALSE)</f>
        <v>56.8044</v>
      </c>
    </row>
    <row r="36" s="2" customFormat="1" customHeight="1" spans="1:15">
      <c r="A36" s="17">
        <v>33</v>
      </c>
      <c r="B36" s="17" t="s">
        <v>16</v>
      </c>
      <c r="C36" s="17" t="s">
        <v>17</v>
      </c>
      <c r="D36" s="18">
        <v>110</v>
      </c>
      <c r="E36" s="17" t="s">
        <v>83</v>
      </c>
      <c r="F36" s="19" t="s">
        <v>84</v>
      </c>
      <c r="G36" s="20">
        <v>550.230946882217</v>
      </c>
      <c r="H36" s="21">
        <v>634.345032</v>
      </c>
      <c r="I36" s="34">
        <v>0</v>
      </c>
      <c r="J36" s="19">
        <f t="shared" si="0"/>
        <v>8638.31116</v>
      </c>
      <c r="K36" s="35" t="str">
        <f t="shared" si="1"/>
        <v>绿</v>
      </c>
      <c r="L36" s="36"/>
      <c r="M36" s="37"/>
      <c r="N36" s="37"/>
      <c r="O36" s="38">
        <f>VLOOKUP(F36,[1]Sheet1!$C:$E,3,FALSE)</f>
        <v>58.563</v>
      </c>
    </row>
    <row r="37" s="2" customFormat="1" customHeight="1" spans="1:15">
      <c r="A37" s="17">
        <v>34</v>
      </c>
      <c r="B37" s="17" t="s">
        <v>16</v>
      </c>
      <c r="C37" s="17" t="s">
        <v>17</v>
      </c>
      <c r="D37" s="18">
        <v>110</v>
      </c>
      <c r="E37" s="18">
        <v>55</v>
      </c>
      <c r="F37" s="23" t="s">
        <v>85</v>
      </c>
      <c r="G37" s="20">
        <v>600</v>
      </c>
      <c r="H37" s="21">
        <v>57.85</v>
      </c>
      <c r="I37" s="34">
        <v>0</v>
      </c>
      <c r="J37" s="19">
        <f t="shared" si="0"/>
        <v>8475.023266</v>
      </c>
      <c r="K37" s="35" t="str">
        <f t="shared" si="1"/>
        <v>绿</v>
      </c>
      <c r="L37" s="36"/>
      <c r="M37" s="37"/>
      <c r="N37" s="37"/>
      <c r="O37" s="38">
        <f>VLOOKUP(F37,[1]Sheet1!$C:$E,3,FALSE)</f>
        <v>9.32005</v>
      </c>
    </row>
    <row r="38" s="2" customFormat="1" customHeight="1" spans="1:15">
      <c r="A38" s="17">
        <v>35</v>
      </c>
      <c r="B38" s="17" t="s">
        <v>86</v>
      </c>
      <c r="C38" s="17" t="s">
        <v>87</v>
      </c>
      <c r="D38" s="18">
        <v>110</v>
      </c>
      <c r="E38" s="17" t="s">
        <v>18</v>
      </c>
      <c r="F38" s="19" t="s">
        <v>88</v>
      </c>
      <c r="G38" s="20">
        <v>469.976905311778</v>
      </c>
      <c r="H38" s="21">
        <v>328.320007</v>
      </c>
      <c r="I38" s="34">
        <v>0</v>
      </c>
      <c r="J38" s="19">
        <f t="shared" si="0"/>
        <v>7193.7152</v>
      </c>
      <c r="K38" s="35" t="str">
        <f t="shared" si="1"/>
        <v>绿</v>
      </c>
      <c r="L38" s="36"/>
      <c r="M38" s="37"/>
      <c r="N38" s="37"/>
      <c r="O38" s="38">
        <f>VLOOKUP(F38,[1]Sheet1!$C:$E,3,FALSE)</f>
        <v>39.36</v>
      </c>
    </row>
    <row r="39" s="2" customFormat="1" customHeight="1" spans="1:15">
      <c r="A39" s="17">
        <v>36</v>
      </c>
      <c r="B39" s="17" t="s">
        <v>86</v>
      </c>
      <c r="C39" s="17" t="s">
        <v>87</v>
      </c>
      <c r="D39" s="18">
        <v>110</v>
      </c>
      <c r="E39" s="17" t="s">
        <v>21</v>
      </c>
      <c r="F39" s="19" t="s">
        <v>89</v>
      </c>
      <c r="G39" s="20">
        <v>479.792147806005</v>
      </c>
      <c r="H39" s="21">
        <v>21</v>
      </c>
      <c r="I39" s="34">
        <v>0</v>
      </c>
      <c r="J39" s="19">
        <f t="shared" si="0"/>
        <v>7011.72000000001</v>
      </c>
      <c r="K39" s="35" t="str">
        <f t="shared" si="1"/>
        <v>绿</v>
      </c>
      <c r="L39" s="36"/>
      <c r="M39" s="37"/>
      <c r="N39" s="37"/>
      <c r="O39" s="38">
        <f>VLOOKUP(F39,[1]Sheet1!$C:$E,3,FALSE)</f>
        <v>21</v>
      </c>
    </row>
    <row r="40" s="2" customFormat="1" customHeight="1" spans="1:15">
      <c r="A40" s="17">
        <v>37</v>
      </c>
      <c r="B40" s="17" t="s">
        <v>86</v>
      </c>
      <c r="C40" s="17" t="s">
        <v>87</v>
      </c>
      <c r="D40" s="18">
        <v>110</v>
      </c>
      <c r="E40" s="17" t="s">
        <v>25</v>
      </c>
      <c r="F40" s="19" t="s">
        <v>90</v>
      </c>
      <c r="G40" s="20">
        <v>460.161662817552</v>
      </c>
      <c r="H40" s="21">
        <v>299.279999</v>
      </c>
      <c r="I40" s="34">
        <v>0</v>
      </c>
      <c r="J40" s="19">
        <f t="shared" si="0"/>
        <v>7251.0064</v>
      </c>
      <c r="K40" s="35" t="str">
        <f t="shared" si="1"/>
        <v>绿</v>
      </c>
      <c r="L40" s="36"/>
      <c r="M40" s="37"/>
      <c r="N40" s="37"/>
      <c r="O40" s="38">
        <f>VLOOKUP(F40,[1]Sheet1!$C:$E,3,FALSE)</f>
        <v>50.52</v>
      </c>
    </row>
    <row r="41" s="2" customFormat="1" customHeight="1" spans="1:15">
      <c r="A41" s="17">
        <v>38</v>
      </c>
      <c r="B41" s="17" t="s">
        <v>86</v>
      </c>
      <c r="C41" s="17" t="s">
        <v>87</v>
      </c>
      <c r="D41" s="18">
        <v>110</v>
      </c>
      <c r="E41" s="17" t="s">
        <v>27</v>
      </c>
      <c r="F41" s="19" t="s">
        <v>91</v>
      </c>
      <c r="G41" s="20">
        <v>560.046189376443</v>
      </c>
      <c r="H41" s="21">
        <v>323.759979</v>
      </c>
      <c r="I41" s="34">
        <v>0</v>
      </c>
      <c r="J41" s="19">
        <f t="shared" si="0"/>
        <v>8778.41599999999</v>
      </c>
      <c r="K41" s="35" t="str">
        <f t="shared" si="1"/>
        <v>绿</v>
      </c>
      <c r="L41" s="36"/>
      <c r="M41" s="37"/>
      <c r="N41" s="37"/>
      <c r="O41" s="38">
        <f>VLOOKUP(F41,[1]Sheet1!$C:$E,3,FALSE)</f>
        <v>58.8</v>
      </c>
    </row>
    <row r="42" s="2" customFormat="1" customHeight="1" spans="1:15">
      <c r="A42" s="17">
        <v>39</v>
      </c>
      <c r="B42" s="17" t="s">
        <v>86</v>
      </c>
      <c r="C42" s="17" t="s">
        <v>87</v>
      </c>
      <c r="D42" s="18">
        <v>110</v>
      </c>
      <c r="E42" s="17" t="s">
        <v>31</v>
      </c>
      <c r="F42" s="19" t="s">
        <v>92</v>
      </c>
      <c r="G42" s="20">
        <v>530.023094688222</v>
      </c>
      <c r="H42" s="21">
        <v>265.919983</v>
      </c>
      <c r="I42" s="34">
        <v>0</v>
      </c>
      <c r="J42" s="19">
        <f t="shared" si="0"/>
        <v>7898.93280000001</v>
      </c>
      <c r="K42" s="35" t="str">
        <f t="shared" si="1"/>
        <v>绿</v>
      </c>
      <c r="L42" s="36"/>
      <c r="M42" s="37"/>
      <c r="N42" s="37"/>
      <c r="O42" s="38">
        <f>VLOOKUP(F42,[1]Sheet1!$C:$E,3,FALSE)</f>
        <v>32.04</v>
      </c>
    </row>
    <row r="43" s="2" customFormat="1" customHeight="1" spans="1:15">
      <c r="A43" s="17">
        <v>40</v>
      </c>
      <c r="B43" s="17" t="s">
        <v>86</v>
      </c>
      <c r="C43" s="17" t="s">
        <v>87</v>
      </c>
      <c r="D43" s="18">
        <v>110</v>
      </c>
      <c r="E43" s="17" t="s">
        <v>93</v>
      </c>
      <c r="F43" s="19" t="s">
        <v>94</v>
      </c>
      <c r="G43" s="20">
        <v>550</v>
      </c>
      <c r="H43" s="21">
        <v>224.87999</v>
      </c>
      <c r="I43" s="34">
        <v>0</v>
      </c>
      <c r="J43" s="19">
        <f t="shared" si="0"/>
        <v>8581.0208</v>
      </c>
      <c r="K43" s="35" t="str">
        <f t="shared" si="1"/>
        <v>绿</v>
      </c>
      <c r="L43" s="36"/>
      <c r="M43" s="37"/>
      <c r="N43" s="37"/>
      <c r="O43" s="38">
        <f>VLOOKUP(F43,[1]Sheet1!$C:$E,3,FALSE)</f>
        <v>55.44</v>
      </c>
    </row>
    <row r="44" s="2" customFormat="1" customHeight="1" spans="1:15">
      <c r="A44" s="17">
        <v>41</v>
      </c>
      <c r="B44" s="17" t="s">
        <v>86</v>
      </c>
      <c r="C44" s="17" t="s">
        <v>87</v>
      </c>
      <c r="D44" s="18">
        <v>110</v>
      </c>
      <c r="E44" s="17" t="s">
        <v>95</v>
      </c>
      <c r="F44" s="19" t="s">
        <v>96</v>
      </c>
      <c r="G44" s="20">
        <v>580.254041570439</v>
      </c>
      <c r="H44" s="21">
        <v>202.800003</v>
      </c>
      <c r="I44" s="34">
        <v>0</v>
      </c>
      <c r="J44" s="19">
        <f t="shared" si="0"/>
        <v>8786.1456</v>
      </c>
      <c r="K44" s="35" t="str">
        <f t="shared" si="1"/>
        <v>绿</v>
      </c>
      <c r="L44" s="36"/>
      <c r="M44" s="37"/>
      <c r="N44" s="37"/>
      <c r="O44" s="38">
        <f>VLOOKUP(F44,[1]Sheet1!$C:$E,3,FALSE)</f>
        <v>43.08</v>
      </c>
    </row>
    <row r="45" s="2" customFormat="1" customHeight="1" spans="1:15">
      <c r="A45" s="17">
        <v>42</v>
      </c>
      <c r="B45" s="17" t="s">
        <v>86</v>
      </c>
      <c r="C45" s="17" t="s">
        <v>87</v>
      </c>
      <c r="D45" s="18">
        <v>110</v>
      </c>
      <c r="E45" s="17" t="s">
        <v>33</v>
      </c>
      <c r="F45" s="19" t="s">
        <v>97</v>
      </c>
      <c r="G45" s="20">
        <v>475.173210161663</v>
      </c>
      <c r="H45" s="21">
        <v>174</v>
      </c>
      <c r="I45" s="34">
        <v>0</v>
      </c>
      <c r="J45" s="19">
        <f t="shared" si="0"/>
        <v>7014.2288</v>
      </c>
      <c r="K45" s="35" t="str">
        <f t="shared" si="1"/>
        <v>绿</v>
      </c>
      <c r="L45" s="36"/>
      <c r="M45" s="37"/>
      <c r="N45" s="37"/>
      <c r="O45" s="38">
        <f>VLOOKUP(F45,[1]Sheet1!$C:$E,3,FALSE)</f>
        <v>24.84</v>
      </c>
    </row>
    <row r="46" s="2" customFormat="1" customHeight="1" spans="1:15">
      <c r="A46" s="17">
        <v>43</v>
      </c>
      <c r="B46" s="17" t="s">
        <v>86</v>
      </c>
      <c r="C46" s="17" t="s">
        <v>87</v>
      </c>
      <c r="D46" s="18">
        <v>110</v>
      </c>
      <c r="E46" s="17" t="s">
        <v>35</v>
      </c>
      <c r="F46" s="19" t="s">
        <v>98</v>
      </c>
      <c r="G46" s="20">
        <v>300.230946882217</v>
      </c>
      <c r="H46" s="21">
        <v>175.979996</v>
      </c>
      <c r="I46" s="34">
        <v>0</v>
      </c>
      <c r="J46" s="19">
        <f t="shared" si="0"/>
        <v>5377.9424</v>
      </c>
      <c r="K46" s="35" t="str">
        <f t="shared" si="1"/>
        <v>绿</v>
      </c>
      <c r="L46" s="36"/>
      <c r="M46" s="37"/>
      <c r="N46" s="37"/>
      <c r="O46" s="38">
        <f>VLOOKUP(F46,[1]Sheet1!$C:$E,3,FALSE)</f>
        <v>70.32</v>
      </c>
    </row>
    <row r="47" s="2" customFormat="1" customHeight="1" spans="1:15">
      <c r="A47" s="17">
        <v>44</v>
      </c>
      <c r="B47" s="17" t="s">
        <v>86</v>
      </c>
      <c r="C47" s="17" t="s">
        <v>87</v>
      </c>
      <c r="D47" s="18">
        <v>110</v>
      </c>
      <c r="E47" s="17" t="s">
        <v>37</v>
      </c>
      <c r="F47" s="19" t="s">
        <v>99</v>
      </c>
      <c r="G47" s="20">
        <v>460.161662817552</v>
      </c>
      <c r="H47" s="21">
        <v>55.68</v>
      </c>
      <c r="I47" s="34">
        <v>0</v>
      </c>
      <c r="J47" s="19">
        <f t="shared" si="0"/>
        <v>6644.1136</v>
      </c>
      <c r="K47" s="35" t="str">
        <f t="shared" si="1"/>
        <v>绿</v>
      </c>
      <c r="L47" s="36"/>
      <c r="M47" s="37"/>
      <c r="N47" s="37"/>
      <c r="O47" s="38">
        <f>VLOOKUP(F47,[1]Sheet1!$C:$E,3,FALSE)</f>
        <v>15.48</v>
      </c>
    </row>
    <row r="48" s="2" customFormat="1" customHeight="1" spans="1:15">
      <c r="A48" s="17">
        <v>45</v>
      </c>
      <c r="B48" s="17" t="s">
        <v>86</v>
      </c>
      <c r="C48" s="17" t="s">
        <v>87</v>
      </c>
      <c r="D48" s="18">
        <v>110</v>
      </c>
      <c r="E48" s="17" t="s">
        <v>39</v>
      </c>
      <c r="F48" s="19" t="s">
        <v>100</v>
      </c>
      <c r="G48" s="20">
        <v>400.115473441109</v>
      </c>
      <c r="H48" s="21">
        <v>351.600006</v>
      </c>
      <c r="I48" s="34">
        <v>0</v>
      </c>
      <c r="J48" s="19">
        <f t="shared" si="0"/>
        <v>6310.92960000001</v>
      </c>
      <c r="K48" s="35" t="str">
        <f t="shared" si="1"/>
        <v>绿</v>
      </c>
      <c r="L48" s="36"/>
      <c r="M48" s="37"/>
      <c r="N48" s="37"/>
      <c r="O48" s="38">
        <f>VLOOKUP(F48,[1]Sheet1!$C:$E,3,FALSE)</f>
        <v>44.28</v>
      </c>
    </row>
    <row r="49" s="2" customFormat="1" customHeight="1" spans="1:15">
      <c r="A49" s="17">
        <v>46</v>
      </c>
      <c r="B49" s="17" t="s">
        <v>86</v>
      </c>
      <c r="C49" s="17" t="s">
        <v>87</v>
      </c>
      <c r="D49" s="18">
        <v>110</v>
      </c>
      <c r="E49" s="17" t="s">
        <v>101</v>
      </c>
      <c r="F49" s="19" t="s">
        <v>102</v>
      </c>
      <c r="G49" s="20">
        <v>469.976905311778</v>
      </c>
      <c r="H49" s="21">
        <v>275.160004</v>
      </c>
      <c r="I49" s="34">
        <v>0</v>
      </c>
      <c r="J49" s="19">
        <f t="shared" si="0"/>
        <v>8016.7616</v>
      </c>
      <c r="K49" s="35" t="str">
        <f t="shared" si="1"/>
        <v>绿</v>
      </c>
      <c r="L49" s="36"/>
      <c r="M49" s="37"/>
      <c r="N49" s="37"/>
      <c r="O49" s="38">
        <f>VLOOKUP(F49,[1]Sheet1!$C:$E,3,FALSE)</f>
        <v>86.88</v>
      </c>
    </row>
    <row r="50" s="2" customFormat="1" customHeight="1" spans="1:15">
      <c r="A50" s="17">
        <v>47</v>
      </c>
      <c r="B50" s="17" t="s">
        <v>86</v>
      </c>
      <c r="C50" s="17" t="s">
        <v>87</v>
      </c>
      <c r="D50" s="18">
        <v>110</v>
      </c>
      <c r="E50" s="17" t="s">
        <v>103</v>
      </c>
      <c r="F50" s="19" t="s">
        <v>104</v>
      </c>
      <c r="G50" s="20">
        <v>599.884526558891</v>
      </c>
      <c r="H50" s="21">
        <v>4.92</v>
      </c>
      <c r="I50" s="34">
        <v>0</v>
      </c>
      <c r="J50" s="19">
        <f t="shared" si="0"/>
        <v>8361.8816</v>
      </c>
      <c r="K50" s="35" t="str">
        <f t="shared" si="1"/>
        <v>绿</v>
      </c>
      <c r="L50" s="36"/>
      <c r="M50" s="37"/>
      <c r="N50" s="37"/>
      <c r="O50" s="38">
        <f>VLOOKUP(F50,[1]Sheet1!$C:$E,3,FALSE)</f>
        <v>2.88</v>
      </c>
    </row>
    <row r="51" s="2" customFormat="1" customHeight="1" spans="1:15">
      <c r="A51" s="17">
        <v>48</v>
      </c>
      <c r="B51" s="17" t="s">
        <v>86</v>
      </c>
      <c r="C51" s="17" t="s">
        <v>87</v>
      </c>
      <c r="D51" s="18">
        <v>110</v>
      </c>
      <c r="E51" s="17" t="s">
        <v>47</v>
      </c>
      <c r="F51" s="19" t="s">
        <v>105</v>
      </c>
      <c r="G51" s="20">
        <v>460.161662817552</v>
      </c>
      <c r="H51" s="21">
        <v>449.399994</v>
      </c>
      <c r="I51" s="34">
        <v>0</v>
      </c>
      <c r="J51" s="19">
        <f t="shared" si="0"/>
        <v>7045.2448</v>
      </c>
      <c r="K51" s="35" t="str">
        <f t="shared" si="1"/>
        <v>绿</v>
      </c>
      <c r="L51" s="36"/>
      <c r="M51" s="37"/>
      <c r="N51" s="37"/>
      <c r="O51" s="38">
        <f>VLOOKUP(F51,[1]Sheet1!$C:$E,3,FALSE)</f>
        <v>38.64</v>
      </c>
    </row>
    <row r="52" s="2" customFormat="1" customHeight="1" spans="1:15">
      <c r="A52" s="17">
        <v>49</v>
      </c>
      <c r="B52" s="17" t="s">
        <v>86</v>
      </c>
      <c r="C52" s="17" t="s">
        <v>87</v>
      </c>
      <c r="D52" s="18">
        <v>110</v>
      </c>
      <c r="E52" s="17" t="s">
        <v>49</v>
      </c>
      <c r="F52" s="19" t="s">
        <v>106</v>
      </c>
      <c r="G52" s="20">
        <v>500</v>
      </c>
      <c r="H52" s="21">
        <v>276.600006</v>
      </c>
      <c r="I52" s="34">
        <v>0</v>
      </c>
      <c r="J52" s="19">
        <f t="shared" si="0"/>
        <v>7836.2608</v>
      </c>
      <c r="K52" s="35" t="str">
        <f t="shared" si="1"/>
        <v>绿</v>
      </c>
      <c r="L52" s="36"/>
      <c r="M52" s="37"/>
      <c r="N52" s="37"/>
      <c r="O52" s="38">
        <f>VLOOKUP(F52,[1]Sheet1!$C:$E,3,FALSE)</f>
        <v>52.44</v>
      </c>
    </row>
    <row r="53" s="3" customFormat="1" customHeight="1" spans="1:15">
      <c r="A53" s="17">
        <v>50</v>
      </c>
      <c r="B53" s="17" t="s">
        <v>86</v>
      </c>
      <c r="C53" s="17" t="s">
        <v>87</v>
      </c>
      <c r="D53" s="18">
        <v>110</v>
      </c>
      <c r="E53" s="17" t="s">
        <v>107</v>
      </c>
      <c r="F53" s="19" t="s">
        <v>108</v>
      </c>
      <c r="G53" s="20">
        <v>479.792147806005</v>
      </c>
      <c r="H53" s="21">
        <v>0.72</v>
      </c>
      <c r="I53" s="34">
        <v>0</v>
      </c>
      <c r="J53" s="19">
        <f t="shared" si="0"/>
        <v>6658.39200000001</v>
      </c>
      <c r="K53" s="35" t="str">
        <f t="shared" si="1"/>
        <v>绿</v>
      </c>
      <c r="L53" s="36"/>
      <c r="M53" s="37"/>
      <c r="N53" s="37"/>
      <c r="O53" s="38">
        <f>VLOOKUP(F53,[1]Sheet1!$C:$E,3,FALSE)</f>
        <v>0.6</v>
      </c>
    </row>
    <row r="54" s="2" customFormat="1" customHeight="1" spans="1:15">
      <c r="A54" s="17">
        <v>51</v>
      </c>
      <c r="B54" s="17" t="s">
        <v>86</v>
      </c>
      <c r="C54" s="17" t="s">
        <v>87</v>
      </c>
      <c r="D54" s="18">
        <v>110</v>
      </c>
      <c r="E54" s="17" t="s">
        <v>109</v>
      </c>
      <c r="F54" s="19" t="s">
        <v>110</v>
      </c>
      <c r="G54" s="20">
        <v>500</v>
      </c>
      <c r="H54" s="21">
        <v>190.919998</v>
      </c>
      <c r="I54" s="34">
        <v>0</v>
      </c>
      <c r="J54" s="19">
        <f t="shared" si="0"/>
        <v>7406.032</v>
      </c>
      <c r="K54" s="35" t="str">
        <f t="shared" si="1"/>
        <v>绿</v>
      </c>
      <c r="L54" s="36"/>
      <c r="M54" s="37"/>
      <c r="N54" s="37"/>
      <c r="O54" s="38">
        <f>VLOOKUP(F54,[1]Sheet1!$C:$E,3,FALSE)</f>
        <v>27.6</v>
      </c>
    </row>
    <row r="55" s="2" customFormat="1" customHeight="1" spans="1:15">
      <c r="A55" s="17">
        <v>52</v>
      </c>
      <c r="B55" s="17" t="s">
        <v>86</v>
      </c>
      <c r="C55" s="17" t="s">
        <v>87</v>
      </c>
      <c r="D55" s="18">
        <v>110</v>
      </c>
      <c r="E55" s="17" t="s">
        <v>111</v>
      </c>
      <c r="F55" s="19" t="s">
        <v>112</v>
      </c>
      <c r="G55" s="20">
        <v>470</v>
      </c>
      <c r="H55" s="21">
        <v>478.440002</v>
      </c>
      <c r="I55" s="34">
        <v>0</v>
      </c>
      <c r="J55" s="19">
        <f t="shared" si="0"/>
        <v>8985.616</v>
      </c>
      <c r="K55" s="35" t="str">
        <f t="shared" si="1"/>
        <v>绿</v>
      </c>
      <c r="L55" s="36"/>
      <c r="M55" s="37"/>
      <c r="N55" s="37"/>
      <c r="O55" s="38">
        <f>VLOOKUP(F55,[1]Sheet1!$C:$E,3,FALSE)</f>
        <v>142.8</v>
      </c>
    </row>
    <row r="56" s="2" customFormat="1" customHeight="1" spans="1:15">
      <c r="A56" s="17">
        <v>53</v>
      </c>
      <c r="B56" s="17" t="s">
        <v>86</v>
      </c>
      <c r="C56" s="17" t="s">
        <v>87</v>
      </c>
      <c r="D56" s="18">
        <v>110</v>
      </c>
      <c r="E56" s="17" t="s">
        <v>113</v>
      </c>
      <c r="F56" s="19" t="s">
        <v>114</v>
      </c>
      <c r="G56" s="20">
        <v>479.792147806005</v>
      </c>
      <c r="H56" s="21">
        <v>2.04</v>
      </c>
      <c r="I56" s="34">
        <v>0</v>
      </c>
      <c r="J56" s="19">
        <f t="shared" si="0"/>
        <v>6681.25440000001</v>
      </c>
      <c r="K56" s="35" t="str">
        <f t="shared" si="1"/>
        <v>绿</v>
      </c>
      <c r="L56" s="36"/>
      <c r="M56" s="37"/>
      <c r="N56" s="37"/>
      <c r="O56" s="38">
        <f>VLOOKUP(F56,[1]Sheet1!$C:$E,3,FALSE)</f>
        <v>1.92</v>
      </c>
    </row>
    <row r="57" s="2" customFormat="1" customHeight="1" spans="1:15">
      <c r="A57" s="17">
        <v>54</v>
      </c>
      <c r="B57" s="17" t="s">
        <v>86</v>
      </c>
      <c r="C57" s="17" t="s">
        <v>87</v>
      </c>
      <c r="D57" s="18">
        <v>110</v>
      </c>
      <c r="E57" s="17" t="s">
        <v>115</v>
      </c>
      <c r="F57" s="19" t="s">
        <v>116</v>
      </c>
      <c r="G57" s="20">
        <v>270.207852193995</v>
      </c>
      <c r="H57" s="21">
        <v>100.799995</v>
      </c>
      <c r="I57" s="34">
        <v>0</v>
      </c>
      <c r="J57" s="19">
        <f t="shared" si="0"/>
        <v>3997.5648</v>
      </c>
      <c r="K57" s="35" t="str">
        <f t="shared" si="1"/>
        <v>绿</v>
      </c>
      <c r="L57" s="36"/>
      <c r="M57" s="37"/>
      <c r="N57" s="37"/>
      <c r="O57" s="38">
        <f>VLOOKUP(F57,[1]Sheet1!$C:$E,3,FALSE)</f>
        <v>14.64</v>
      </c>
    </row>
    <row r="58" s="2" customFormat="1" customHeight="1" spans="1:15">
      <c r="A58" s="17">
        <v>55</v>
      </c>
      <c r="B58" s="17" t="s">
        <v>86</v>
      </c>
      <c r="C58" s="17" t="s">
        <v>87</v>
      </c>
      <c r="D58" s="18">
        <v>110</v>
      </c>
      <c r="E58" s="17" t="s">
        <v>53</v>
      </c>
      <c r="F58" s="19" t="s">
        <v>117</v>
      </c>
      <c r="G58" s="20">
        <v>500</v>
      </c>
      <c r="H58" s="21">
        <v>345.47998</v>
      </c>
      <c r="I58" s="34">
        <v>0</v>
      </c>
      <c r="J58" s="19">
        <f t="shared" si="0"/>
        <v>8987.6944</v>
      </c>
      <c r="K58" s="35" t="str">
        <f t="shared" si="1"/>
        <v>绿</v>
      </c>
      <c r="L58" s="36"/>
      <c r="M58" s="37"/>
      <c r="N58" s="37"/>
      <c r="O58" s="38">
        <f>VLOOKUP(F58,[1]Sheet1!$C:$E,3,FALSE)</f>
        <v>118.92</v>
      </c>
    </row>
    <row r="59" s="2" customFormat="1" customHeight="1" spans="1:15">
      <c r="A59" s="17">
        <v>56</v>
      </c>
      <c r="B59" s="17" t="s">
        <v>86</v>
      </c>
      <c r="C59" s="17" t="s">
        <v>87</v>
      </c>
      <c r="D59" s="18">
        <v>110</v>
      </c>
      <c r="E59" s="17" t="s">
        <v>55</v>
      </c>
      <c r="F59" s="19" t="s">
        <v>118</v>
      </c>
      <c r="G59" s="20">
        <v>550</v>
      </c>
      <c r="H59" s="21">
        <v>354.119995</v>
      </c>
      <c r="I59" s="34">
        <v>0</v>
      </c>
      <c r="J59" s="19">
        <f t="shared" si="0"/>
        <v>7895.1488</v>
      </c>
      <c r="K59" s="35" t="str">
        <f t="shared" si="1"/>
        <v>绿</v>
      </c>
      <c r="L59" s="36"/>
      <c r="M59" s="37"/>
      <c r="N59" s="37"/>
      <c r="O59" s="38">
        <f>VLOOKUP(F59,[1]Sheet1!$C:$E,3,FALSE)</f>
        <v>15.84</v>
      </c>
    </row>
    <row r="60" s="2" customFormat="1" customHeight="1" spans="1:15">
      <c r="A60" s="17">
        <v>57</v>
      </c>
      <c r="B60" s="17" t="s">
        <v>86</v>
      </c>
      <c r="C60" s="17" t="s">
        <v>87</v>
      </c>
      <c r="D60" s="18">
        <v>110</v>
      </c>
      <c r="E60" s="17" t="s">
        <v>57</v>
      </c>
      <c r="F60" s="19" t="s">
        <v>119</v>
      </c>
      <c r="G60" s="20">
        <v>560.046189376443</v>
      </c>
      <c r="H60" s="21">
        <v>329.279999</v>
      </c>
      <c r="I60" s="34">
        <v>0</v>
      </c>
      <c r="J60" s="19">
        <f t="shared" si="0"/>
        <v>9050.6864</v>
      </c>
      <c r="K60" s="35" t="str">
        <f t="shared" si="1"/>
        <v>绿</v>
      </c>
      <c r="L60" s="36"/>
      <c r="M60" s="37"/>
      <c r="N60" s="37"/>
      <c r="O60" s="38">
        <f>VLOOKUP(F60,[1]Sheet1!$C:$E,3,FALSE)</f>
        <v>74.52</v>
      </c>
    </row>
    <row r="61" s="2" customFormat="1" customHeight="1" spans="1:15">
      <c r="A61" s="17">
        <v>58</v>
      </c>
      <c r="B61" s="17" t="s">
        <v>86</v>
      </c>
      <c r="C61" s="17" t="s">
        <v>87</v>
      </c>
      <c r="D61" s="18">
        <v>110</v>
      </c>
      <c r="E61" s="17" t="s">
        <v>59</v>
      </c>
      <c r="F61" s="19" t="s">
        <v>120</v>
      </c>
      <c r="G61" s="20">
        <v>560.046189376443</v>
      </c>
      <c r="H61" s="21">
        <v>192.720001</v>
      </c>
      <c r="I61" s="34">
        <v>0</v>
      </c>
      <c r="J61" s="19">
        <f t="shared" si="0"/>
        <v>8849.08159999999</v>
      </c>
      <c r="K61" s="35" t="str">
        <f t="shared" si="1"/>
        <v>绿</v>
      </c>
      <c r="L61" s="36"/>
      <c r="M61" s="37"/>
      <c r="N61" s="37"/>
      <c r="O61" s="38">
        <f>VLOOKUP(F61,[1]Sheet1!$C:$E,3,FALSE)</f>
        <v>62.88</v>
      </c>
    </row>
    <row r="62" s="2" customFormat="1" customHeight="1" spans="1:15">
      <c r="A62" s="17">
        <v>59</v>
      </c>
      <c r="B62" s="17" t="s">
        <v>86</v>
      </c>
      <c r="C62" s="17" t="s">
        <v>87</v>
      </c>
      <c r="D62" s="18">
        <v>110</v>
      </c>
      <c r="E62" s="17" t="s">
        <v>61</v>
      </c>
      <c r="F62" s="19" t="s">
        <v>121</v>
      </c>
      <c r="G62" s="20">
        <v>560.046189376443</v>
      </c>
      <c r="H62" s="21">
        <v>137.639999</v>
      </c>
      <c r="I62" s="34">
        <v>0</v>
      </c>
      <c r="J62" s="19">
        <f t="shared" si="0"/>
        <v>8057.21119999999</v>
      </c>
      <c r="K62" s="35" t="str">
        <f t="shared" si="1"/>
        <v>绿</v>
      </c>
      <c r="L62" s="36"/>
      <c r="M62" s="37"/>
      <c r="N62" s="37"/>
      <c r="O62" s="38">
        <f>VLOOKUP(F62,[1]Sheet1!$C:$E,3,FALSE)</f>
        <v>17.16</v>
      </c>
    </row>
    <row r="63" s="2" customFormat="1" customHeight="1" spans="1:15">
      <c r="A63" s="17">
        <v>60</v>
      </c>
      <c r="B63" s="17" t="s">
        <v>86</v>
      </c>
      <c r="C63" s="17" t="s">
        <v>122</v>
      </c>
      <c r="D63" s="18">
        <v>220</v>
      </c>
      <c r="E63" s="17" t="s">
        <v>101</v>
      </c>
      <c r="F63" s="19" t="s">
        <v>123</v>
      </c>
      <c r="G63" s="20">
        <v>530.023094688222</v>
      </c>
      <c r="H63" s="21">
        <v>361.195923</v>
      </c>
      <c r="I63" s="34">
        <v>0</v>
      </c>
      <c r="J63" s="19">
        <f t="shared" si="0"/>
        <v>7825.22407600001</v>
      </c>
      <c r="K63" s="35" t="str">
        <f t="shared" si="1"/>
        <v>绿</v>
      </c>
      <c r="L63" s="36"/>
      <c r="M63" s="37"/>
      <c r="N63" s="37"/>
      <c r="O63" s="38">
        <f>VLOOKUP(F63,[1]Sheet1!$C:$E,3,FALSE)</f>
        <v>27.7843</v>
      </c>
    </row>
    <row r="64" s="2" customFormat="1" customHeight="1" spans="1:15">
      <c r="A64" s="17">
        <v>61</v>
      </c>
      <c r="B64" s="17" t="s">
        <v>86</v>
      </c>
      <c r="C64" s="17" t="s">
        <v>122</v>
      </c>
      <c r="D64" s="18">
        <v>220</v>
      </c>
      <c r="E64" s="17" t="s">
        <v>49</v>
      </c>
      <c r="F64" s="19" t="s">
        <v>124</v>
      </c>
      <c r="G64" s="20">
        <v>550.230946882217</v>
      </c>
      <c r="H64" s="21">
        <v>272.21582</v>
      </c>
      <c r="I64" s="34">
        <v>0</v>
      </c>
      <c r="J64" s="19">
        <f t="shared" si="0"/>
        <v>8549.899488</v>
      </c>
      <c r="K64" s="35" t="str">
        <f t="shared" si="1"/>
        <v>绿</v>
      </c>
      <c r="L64" s="36"/>
      <c r="M64" s="37"/>
      <c r="N64" s="37"/>
      <c r="O64" s="38">
        <f>VLOOKUP(F64,[1]Sheet1!$C:$E,3,FALSE)</f>
        <v>53.4584</v>
      </c>
    </row>
    <row r="65" s="2" customFormat="1" customHeight="1" spans="1:15">
      <c r="A65" s="17">
        <v>62</v>
      </c>
      <c r="B65" s="17" t="s">
        <v>125</v>
      </c>
      <c r="C65" s="17" t="s">
        <v>126</v>
      </c>
      <c r="D65" s="18">
        <v>110</v>
      </c>
      <c r="E65" s="17" t="s">
        <v>18</v>
      </c>
      <c r="F65" s="19" t="s">
        <v>127</v>
      </c>
      <c r="G65" s="20">
        <v>300.230946882217</v>
      </c>
      <c r="H65" s="21">
        <v>64.344002</v>
      </c>
      <c r="I65" s="34">
        <v>0</v>
      </c>
      <c r="J65" s="19">
        <f t="shared" si="0"/>
        <v>4433.93312</v>
      </c>
      <c r="K65" s="35" t="str">
        <f t="shared" si="1"/>
        <v>绿</v>
      </c>
      <c r="L65" s="36"/>
      <c r="M65" s="37"/>
      <c r="N65" s="37"/>
      <c r="O65" s="38">
        <f>VLOOKUP(F65,[1]Sheet1!$C:$E,3,FALSE)</f>
        <v>15.816</v>
      </c>
    </row>
    <row r="66" s="2" customFormat="1" customHeight="1" spans="1:15">
      <c r="A66" s="17">
        <v>63</v>
      </c>
      <c r="B66" s="17" t="s">
        <v>125</v>
      </c>
      <c r="C66" s="17" t="s">
        <v>126</v>
      </c>
      <c r="D66" s="18">
        <v>110</v>
      </c>
      <c r="E66" s="17" t="s">
        <v>21</v>
      </c>
      <c r="F66" s="19" t="s">
        <v>128</v>
      </c>
      <c r="G66" s="20">
        <v>480</v>
      </c>
      <c r="H66" s="21">
        <v>418.007996</v>
      </c>
      <c r="I66" s="34">
        <v>0</v>
      </c>
      <c r="J66" s="19">
        <f t="shared" si="0"/>
        <v>7004.208</v>
      </c>
      <c r="K66" s="35" t="str">
        <f t="shared" si="1"/>
        <v>绿</v>
      </c>
      <c r="L66" s="36"/>
      <c r="M66" s="37"/>
      <c r="N66" s="37"/>
      <c r="O66" s="38">
        <f>VLOOKUP(F66,[1]Sheet1!$C:$E,3,FALSE)</f>
        <v>20.4</v>
      </c>
    </row>
    <row r="67" s="2" customFormat="1" customHeight="1" spans="1:15">
      <c r="A67" s="17">
        <v>64</v>
      </c>
      <c r="B67" s="17" t="s">
        <v>125</v>
      </c>
      <c r="C67" s="17" t="s">
        <v>126</v>
      </c>
      <c r="D67" s="18">
        <v>110</v>
      </c>
      <c r="E67" s="17" t="s">
        <v>23</v>
      </c>
      <c r="F67" s="19" t="s">
        <v>129</v>
      </c>
      <c r="G67" s="20">
        <v>500</v>
      </c>
      <c r="H67" s="21">
        <v>320.279999</v>
      </c>
      <c r="I67" s="34">
        <v>0</v>
      </c>
      <c r="J67" s="19">
        <f t="shared" si="0"/>
        <v>8273.55616</v>
      </c>
      <c r="K67" s="35" t="str">
        <f t="shared" si="1"/>
        <v>绿</v>
      </c>
      <c r="L67" s="36"/>
      <c r="M67" s="37"/>
      <c r="N67" s="37"/>
      <c r="O67" s="38">
        <f>VLOOKUP(F67,[1]Sheet1!$C:$E,3,FALSE)</f>
        <v>77.688</v>
      </c>
    </row>
    <row r="68" s="2" customFormat="1" customHeight="1" spans="1:15">
      <c r="A68" s="17">
        <v>65</v>
      </c>
      <c r="B68" s="17" t="s">
        <v>125</v>
      </c>
      <c r="C68" s="17" t="s">
        <v>126</v>
      </c>
      <c r="D68" s="18">
        <v>110</v>
      </c>
      <c r="E68" s="17" t="s">
        <v>25</v>
      </c>
      <c r="F68" s="19" t="s">
        <v>130</v>
      </c>
      <c r="G68" s="20">
        <v>500</v>
      </c>
      <c r="H68" s="21">
        <v>122.351997</v>
      </c>
      <c r="I68" s="34">
        <v>0</v>
      </c>
      <c r="J68" s="19">
        <f t="shared" si="0"/>
        <v>7311.67264</v>
      </c>
      <c r="K68" s="35" t="str">
        <f t="shared" si="1"/>
        <v>绿</v>
      </c>
      <c r="L68" s="36"/>
      <c r="M68" s="37"/>
      <c r="N68" s="37"/>
      <c r="O68" s="38">
        <f>VLOOKUP(F68,[1]Sheet1!$C:$E,3,FALSE)</f>
        <v>22.152</v>
      </c>
    </row>
    <row r="69" s="2" customFormat="1" customHeight="1" spans="1:15">
      <c r="A69" s="17">
        <v>66</v>
      </c>
      <c r="B69" s="17" t="s">
        <v>125</v>
      </c>
      <c r="C69" s="17" t="s">
        <v>126</v>
      </c>
      <c r="D69" s="18">
        <v>110</v>
      </c>
      <c r="E69" s="17" t="s">
        <v>27</v>
      </c>
      <c r="F69" s="19" t="s">
        <v>131</v>
      </c>
      <c r="G69" s="20">
        <v>550</v>
      </c>
      <c r="H69" s="21">
        <v>431.015991</v>
      </c>
      <c r="I69" s="34">
        <v>0</v>
      </c>
      <c r="J69" s="19">
        <f t="shared" ref="J69:J132" si="2">0.8*1.732*10*G69+1.732*10*O69</f>
        <v>8534.04896</v>
      </c>
      <c r="K69" s="35" t="str">
        <f t="shared" ref="K69:K132" si="3">IF(J69=0,"红",IF(I69&lt;=0,"绿",IF(AND(I69&gt;0,I69&lt;0.8),"黄",IF(I69&gt;=0.8,"红",""))))</f>
        <v>绿</v>
      </c>
      <c r="L69" s="36"/>
      <c r="M69" s="37"/>
      <c r="N69" s="37"/>
      <c r="O69" s="38">
        <f>VLOOKUP(F69,[1]Sheet1!$C:$E,3,FALSE)</f>
        <v>52.728</v>
      </c>
    </row>
    <row r="70" s="2" customFormat="1" customHeight="1" spans="1:15">
      <c r="A70" s="17">
        <v>67</v>
      </c>
      <c r="B70" s="17" t="s">
        <v>125</v>
      </c>
      <c r="C70" s="17" t="s">
        <v>126</v>
      </c>
      <c r="D70" s="18">
        <v>110</v>
      </c>
      <c r="E70" s="17" t="s">
        <v>29</v>
      </c>
      <c r="F70" s="19" t="s">
        <v>132</v>
      </c>
      <c r="G70" s="20">
        <v>500</v>
      </c>
      <c r="H70" s="21">
        <v>164.520004</v>
      </c>
      <c r="I70" s="34">
        <v>0</v>
      </c>
      <c r="J70" s="19">
        <f t="shared" si="2"/>
        <v>7634.24032</v>
      </c>
      <c r="K70" s="35" t="str">
        <f t="shared" si="3"/>
        <v>绿</v>
      </c>
      <c r="L70" s="36"/>
      <c r="M70" s="37"/>
      <c r="N70" s="37"/>
      <c r="O70" s="38">
        <f>VLOOKUP(F70,[1]Sheet1!$C:$E,3,FALSE)</f>
        <v>40.776</v>
      </c>
    </row>
    <row r="71" s="2" customFormat="1" customHeight="1" spans="1:15">
      <c r="A71" s="17">
        <v>68</v>
      </c>
      <c r="B71" s="17" t="s">
        <v>125</v>
      </c>
      <c r="C71" s="17" t="s">
        <v>126</v>
      </c>
      <c r="D71" s="18">
        <v>110</v>
      </c>
      <c r="E71" s="17" t="s">
        <v>31</v>
      </c>
      <c r="F71" s="19" t="s">
        <v>133</v>
      </c>
      <c r="G71" s="20">
        <v>400.115473441109</v>
      </c>
      <c r="H71" s="21">
        <v>210.240005</v>
      </c>
      <c r="I71" s="34">
        <v>0</v>
      </c>
      <c r="J71" s="19">
        <f t="shared" si="2"/>
        <v>6335.45472000001</v>
      </c>
      <c r="K71" s="35" t="str">
        <f t="shared" si="3"/>
        <v>绿</v>
      </c>
      <c r="L71" s="36"/>
      <c r="M71" s="37"/>
      <c r="N71" s="37"/>
      <c r="O71" s="38">
        <f>VLOOKUP(F71,[1]Sheet1!$C:$E,3,FALSE)</f>
        <v>45.696</v>
      </c>
    </row>
    <row r="72" s="2" customFormat="1" customHeight="1" spans="1:15">
      <c r="A72" s="17">
        <v>69</v>
      </c>
      <c r="B72" s="17" t="s">
        <v>125</v>
      </c>
      <c r="C72" s="17" t="s">
        <v>126</v>
      </c>
      <c r="D72" s="18">
        <v>110</v>
      </c>
      <c r="E72" s="17" t="s">
        <v>35</v>
      </c>
      <c r="F72" s="19" t="s">
        <v>134</v>
      </c>
      <c r="G72" s="20">
        <v>500</v>
      </c>
      <c r="H72" s="21">
        <v>232.727997</v>
      </c>
      <c r="I72" s="34">
        <v>0</v>
      </c>
      <c r="J72" s="19">
        <f t="shared" si="2"/>
        <v>7695.34528</v>
      </c>
      <c r="K72" s="35" t="str">
        <f t="shared" si="3"/>
        <v>绿</v>
      </c>
      <c r="L72" s="36"/>
      <c r="M72" s="37"/>
      <c r="N72" s="37"/>
      <c r="O72" s="38">
        <f>VLOOKUP(F72,[1]Sheet1!$C:$E,3,FALSE)</f>
        <v>44.304</v>
      </c>
    </row>
    <row r="73" s="2" customFormat="1" customHeight="1" spans="1:15">
      <c r="A73" s="17">
        <v>70</v>
      </c>
      <c r="B73" s="17" t="s">
        <v>125</v>
      </c>
      <c r="C73" s="17" t="s">
        <v>126</v>
      </c>
      <c r="D73" s="18">
        <v>110</v>
      </c>
      <c r="E73" s="17" t="s">
        <v>37</v>
      </c>
      <c r="F73" s="19" t="s">
        <v>135</v>
      </c>
      <c r="G73" s="20">
        <v>469.976905311778</v>
      </c>
      <c r="H73" s="21">
        <v>233.447998</v>
      </c>
      <c r="I73" s="34">
        <v>0</v>
      </c>
      <c r="J73" s="19">
        <f t="shared" si="2"/>
        <v>7553.2784</v>
      </c>
      <c r="K73" s="35" t="str">
        <f t="shared" si="3"/>
        <v>绿</v>
      </c>
      <c r="L73" s="36"/>
      <c r="M73" s="37"/>
      <c r="N73" s="37"/>
      <c r="O73" s="38">
        <f>VLOOKUP(F73,[1]Sheet1!$C:$E,3,FALSE)</f>
        <v>60.12</v>
      </c>
    </row>
    <row r="74" s="2" customFormat="1" customHeight="1" spans="1:15">
      <c r="A74" s="17">
        <v>71</v>
      </c>
      <c r="B74" s="17" t="s">
        <v>125</v>
      </c>
      <c r="C74" s="17" t="s">
        <v>126</v>
      </c>
      <c r="D74" s="18">
        <v>110</v>
      </c>
      <c r="E74" s="17" t="s">
        <v>39</v>
      </c>
      <c r="F74" s="19" t="s">
        <v>136</v>
      </c>
      <c r="G74" s="20">
        <v>479.792147806005</v>
      </c>
      <c r="H74" s="21">
        <v>476.376007</v>
      </c>
      <c r="I74" s="34">
        <v>0</v>
      </c>
      <c r="J74" s="19">
        <f t="shared" si="2"/>
        <v>8499.02304000001</v>
      </c>
      <c r="K74" s="35" t="str">
        <f t="shared" si="3"/>
        <v>绿</v>
      </c>
      <c r="L74" s="36"/>
      <c r="M74" s="37"/>
      <c r="N74" s="37"/>
      <c r="O74" s="38">
        <f>VLOOKUP(F74,[1]Sheet1!$C:$E,3,FALSE)</f>
        <v>106.872</v>
      </c>
    </row>
    <row r="75" s="2" customFormat="1" customHeight="1" spans="1:15">
      <c r="A75" s="17">
        <v>72</v>
      </c>
      <c r="B75" s="17" t="s">
        <v>125</v>
      </c>
      <c r="C75" s="17" t="s">
        <v>126</v>
      </c>
      <c r="D75" s="18">
        <v>110</v>
      </c>
      <c r="E75" s="17" t="s">
        <v>101</v>
      </c>
      <c r="F75" s="19" t="s">
        <v>137</v>
      </c>
      <c r="G75" s="20">
        <v>479.792147806005</v>
      </c>
      <c r="H75" s="21">
        <v>323.783997</v>
      </c>
      <c r="I75" s="34">
        <v>0</v>
      </c>
      <c r="J75" s="19">
        <f t="shared" si="2"/>
        <v>7646.46336000001</v>
      </c>
      <c r="K75" s="35" t="str">
        <f t="shared" si="3"/>
        <v>绿</v>
      </c>
      <c r="L75" s="36"/>
      <c r="M75" s="37"/>
      <c r="N75" s="37"/>
      <c r="O75" s="38">
        <f>VLOOKUP(F75,[1]Sheet1!$C:$E,3,FALSE)</f>
        <v>57.648</v>
      </c>
    </row>
    <row r="76" s="2" customFormat="1" customHeight="1" spans="1:15">
      <c r="A76" s="17">
        <v>73</v>
      </c>
      <c r="B76" s="17" t="s">
        <v>125</v>
      </c>
      <c r="C76" s="17" t="s">
        <v>126</v>
      </c>
      <c r="D76" s="18">
        <v>110</v>
      </c>
      <c r="E76" s="17" t="s">
        <v>103</v>
      </c>
      <c r="F76" s="19" t="s">
        <v>138</v>
      </c>
      <c r="G76" s="20">
        <v>479.792147806005</v>
      </c>
      <c r="H76" s="21">
        <v>514.679993</v>
      </c>
      <c r="I76" s="34">
        <v>0</v>
      </c>
      <c r="J76" s="19">
        <f t="shared" si="2"/>
        <v>8992.43520000001</v>
      </c>
      <c r="K76" s="35" t="str">
        <f t="shared" si="3"/>
        <v>绿</v>
      </c>
      <c r="L76" s="36"/>
      <c r="M76" s="37"/>
      <c r="N76" s="37"/>
      <c r="O76" s="38">
        <f>VLOOKUP(F76,[1]Sheet1!$C:$E,3,FALSE)</f>
        <v>135.36</v>
      </c>
    </row>
    <row r="77" s="2" customFormat="1" customHeight="1" spans="1:15">
      <c r="A77" s="17">
        <v>74</v>
      </c>
      <c r="B77" s="17" t="s">
        <v>125</v>
      </c>
      <c r="C77" s="17" t="s">
        <v>126</v>
      </c>
      <c r="D77" s="18">
        <v>110</v>
      </c>
      <c r="E77" s="17" t="s">
        <v>45</v>
      </c>
      <c r="F77" s="19" t="s">
        <v>139</v>
      </c>
      <c r="G77" s="20">
        <v>300.230946882217</v>
      </c>
      <c r="H77" s="21">
        <v>123.047997</v>
      </c>
      <c r="I77" s="34">
        <v>0</v>
      </c>
      <c r="J77" s="19">
        <f t="shared" si="2"/>
        <v>4744.44608</v>
      </c>
      <c r="K77" s="35" t="str">
        <f t="shared" si="3"/>
        <v>绿</v>
      </c>
      <c r="L77" s="36"/>
      <c r="M77" s="37"/>
      <c r="N77" s="37"/>
      <c r="O77" s="38">
        <f>VLOOKUP(F77,[1]Sheet1!$C:$E,3,FALSE)</f>
        <v>33.744</v>
      </c>
    </row>
    <row r="78" s="2" customFormat="1" customHeight="1" spans="1:15">
      <c r="A78" s="17">
        <v>75</v>
      </c>
      <c r="B78" s="17" t="s">
        <v>125</v>
      </c>
      <c r="C78" s="17" t="s">
        <v>126</v>
      </c>
      <c r="D78" s="18">
        <v>110</v>
      </c>
      <c r="E78" s="17" t="s">
        <v>47</v>
      </c>
      <c r="F78" s="19" t="s">
        <v>140</v>
      </c>
      <c r="G78" s="20">
        <v>475.173210161663</v>
      </c>
      <c r="H78" s="21">
        <v>423.984009</v>
      </c>
      <c r="I78" s="34">
        <v>0</v>
      </c>
      <c r="J78" s="19">
        <f t="shared" si="2"/>
        <v>8087.93024</v>
      </c>
      <c r="K78" s="35" t="str">
        <f t="shared" si="3"/>
        <v>绿</v>
      </c>
      <c r="L78" s="36"/>
      <c r="M78" s="37"/>
      <c r="N78" s="37"/>
      <c r="O78" s="38">
        <f>VLOOKUP(F78,[1]Sheet1!$C:$E,3,FALSE)</f>
        <v>86.832</v>
      </c>
    </row>
    <row r="79" s="2" customFormat="1" customHeight="1" spans="1:15">
      <c r="A79" s="17">
        <v>76</v>
      </c>
      <c r="B79" s="17" t="s">
        <v>125</v>
      </c>
      <c r="C79" s="17" t="s">
        <v>126</v>
      </c>
      <c r="D79" s="18">
        <v>110</v>
      </c>
      <c r="E79" s="17" t="s">
        <v>107</v>
      </c>
      <c r="F79" s="19" t="s">
        <v>141</v>
      </c>
      <c r="G79" s="20">
        <v>449.769053117783</v>
      </c>
      <c r="H79" s="21">
        <v>334.679993</v>
      </c>
      <c r="I79" s="34">
        <v>0</v>
      </c>
      <c r="J79" s="19">
        <f t="shared" si="2"/>
        <v>7675.24096</v>
      </c>
      <c r="K79" s="35" t="str">
        <f t="shared" si="3"/>
        <v>绿</v>
      </c>
      <c r="L79" s="36"/>
      <c r="M79" s="37"/>
      <c r="N79" s="37"/>
      <c r="O79" s="38">
        <f>VLOOKUP(F79,[1]Sheet1!$C:$E,3,FALSE)</f>
        <v>83.328</v>
      </c>
    </row>
    <row r="80" s="2" customFormat="1" customHeight="1" spans="1:15">
      <c r="A80" s="17">
        <v>77</v>
      </c>
      <c r="B80" s="17" t="s">
        <v>125</v>
      </c>
      <c r="C80" s="17" t="s">
        <v>126</v>
      </c>
      <c r="D80" s="18">
        <v>110</v>
      </c>
      <c r="E80" s="17" t="s">
        <v>109</v>
      </c>
      <c r="F80" s="19" t="s">
        <v>142</v>
      </c>
      <c r="G80" s="20">
        <v>475.173210161663</v>
      </c>
      <c r="H80" s="21">
        <v>303.048004</v>
      </c>
      <c r="I80" s="34">
        <v>0</v>
      </c>
      <c r="J80" s="19">
        <f t="shared" si="2"/>
        <v>6778.95392</v>
      </c>
      <c r="K80" s="35" t="str">
        <f t="shared" si="3"/>
        <v>绿</v>
      </c>
      <c r="L80" s="36"/>
      <c r="M80" s="37"/>
      <c r="N80" s="37"/>
      <c r="O80" s="38">
        <f>VLOOKUP(F80,[1]Sheet1!$C:$E,3,FALSE)</f>
        <v>11.256</v>
      </c>
    </row>
    <row r="81" s="2" customFormat="1" customHeight="1" spans="1:15">
      <c r="A81" s="17">
        <v>78</v>
      </c>
      <c r="B81" s="17" t="s">
        <v>125</v>
      </c>
      <c r="C81" s="17" t="s">
        <v>126</v>
      </c>
      <c r="D81" s="18">
        <v>110</v>
      </c>
      <c r="E81" s="17" t="s">
        <v>111</v>
      </c>
      <c r="F81" s="19" t="s">
        <v>143</v>
      </c>
      <c r="G81" s="20">
        <v>469.976905311778</v>
      </c>
      <c r="H81" s="21">
        <v>125.496002</v>
      </c>
      <c r="I81" s="34">
        <v>0</v>
      </c>
      <c r="J81" s="19">
        <f t="shared" si="2"/>
        <v>6950.5424</v>
      </c>
      <c r="K81" s="35" t="str">
        <f t="shared" si="3"/>
        <v>绿</v>
      </c>
      <c r="L81" s="36"/>
      <c r="M81" s="37"/>
      <c r="N81" s="37"/>
      <c r="O81" s="38">
        <f>VLOOKUP(F81,[1]Sheet1!$C:$E,3,FALSE)</f>
        <v>25.32</v>
      </c>
    </row>
    <row r="82" s="2" customFormat="1" customHeight="1" spans="1:15">
      <c r="A82" s="17">
        <v>79</v>
      </c>
      <c r="B82" s="17" t="s">
        <v>125</v>
      </c>
      <c r="C82" s="17" t="s">
        <v>126</v>
      </c>
      <c r="D82" s="18">
        <v>110</v>
      </c>
      <c r="E82" s="17" t="s">
        <v>113</v>
      </c>
      <c r="F82" s="19" t="s">
        <v>144</v>
      </c>
      <c r="G82" s="20">
        <v>479.792147806005</v>
      </c>
      <c r="H82" s="21">
        <v>506.59201</v>
      </c>
      <c r="I82" s="34">
        <v>0</v>
      </c>
      <c r="J82" s="19">
        <f t="shared" si="2"/>
        <v>7427.40000000001</v>
      </c>
      <c r="K82" s="35" t="str">
        <f t="shared" si="3"/>
        <v>绿</v>
      </c>
      <c r="L82" s="36"/>
      <c r="M82" s="37"/>
      <c r="N82" s="37"/>
      <c r="O82" s="38">
        <f>VLOOKUP(F82,[1]Sheet1!$C:$E,3,FALSE)</f>
        <v>45</v>
      </c>
    </row>
    <row r="83" s="2" customFormat="1" customHeight="1" spans="1:15">
      <c r="A83" s="17">
        <v>80</v>
      </c>
      <c r="B83" s="17" t="s">
        <v>125</v>
      </c>
      <c r="C83" s="17" t="s">
        <v>126</v>
      </c>
      <c r="D83" s="18">
        <v>110</v>
      </c>
      <c r="E83" s="17" t="s">
        <v>145</v>
      </c>
      <c r="F83" s="19" t="s">
        <v>146</v>
      </c>
      <c r="G83" s="20">
        <v>469.976905311778</v>
      </c>
      <c r="H83" s="21">
        <v>206.016006</v>
      </c>
      <c r="I83" s="34">
        <v>0</v>
      </c>
      <c r="J83" s="19">
        <f t="shared" si="2"/>
        <v>6950.5424</v>
      </c>
      <c r="K83" s="35" t="str">
        <f t="shared" si="3"/>
        <v>绿</v>
      </c>
      <c r="L83" s="36"/>
      <c r="M83" s="37"/>
      <c r="N83" s="37"/>
      <c r="O83" s="38">
        <f>VLOOKUP(F83,[1]Sheet1!$C:$E,3,FALSE)</f>
        <v>25.32</v>
      </c>
    </row>
    <row r="84" s="2" customFormat="1" customHeight="1" spans="1:15">
      <c r="A84" s="17">
        <v>81</v>
      </c>
      <c r="B84" s="17" t="s">
        <v>125</v>
      </c>
      <c r="C84" s="17" t="s">
        <v>126</v>
      </c>
      <c r="D84" s="18">
        <v>110</v>
      </c>
      <c r="E84" s="17" t="s">
        <v>115</v>
      </c>
      <c r="F84" s="19" t="s">
        <v>147</v>
      </c>
      <c r="G84" s="20">
        <v>469.976905311778</v>
      </c>
      <c r="H84" s="21">
        <v>287.567993</v>
      </c>
      <c r="I84" s="34">
        <v>0</v>
      </c>
      <c r="J84" s="19">
        <f t="shared" si="2"/>
        <v>9166.94816</v>
      </c>
      <c r="K84" s="35" t="str">
        <f t="shared" si="3"/>
        <v>绿</v>
      </c>
      <c r="L84" s="36"/>
      <c r="M84" s="37"/>
      <c r="N84" s="37"/>
      <c r="O84" s="38">
        <f>VLOOKUP(F84,[1]Sheet1!$C:$E,3,FALSE)</f>
        <v>153.288</v>
      </c>
    </row>
    <row r="85" s="2" customFormat="1" customHeight="1" spans="1:15">
      <c r="A85" s="17">
        <v>82</v>
      </c>
      <c r="B85" s="17" t="s">
        <v>125</v>
      </c>
      <c r="C85" s="17" t="s">
        <v>126</v>
      </c>
      <c r="D85" s="18">
        <v>110</v>
      </c>
      <c r="E85" s="17" t="s">
        <v>148</v>
      </c>
      <c r="F85" s="19" t="s">
        <v>149</v>
      </c>
      <c r="G85" s="20">
        <v>550.230946882217</v>
      </c>
      <c r="H85" s="21">
        <v>572.35199</v>
      </c>
      <c r="I85" s="34">
        <v>0</v>
      </c>
      <c r="J85" s="19">
        <f t="shared" si="2"/>
        <v>7624</v>
      </c>
      <c r="K85" s="35" t="str">
        <f t="shared" si="3"/>
        <v>绿</v>
      </c>
      <c r="L85" s="36"/>
      <c r="M85" s="37"/>
      <c r="N85" s="37"/>
      <c r="O85" s="38">
        <f>VLOOKUP(F85,[1]Sheet1!$C:$E,3,FALSE)</f>
        <v>0</v>
      </c>
    </row>
    <row r="86" s="2" customFormat="1" customHeight="1" spans="1:15">
      <c r="A86" s="17">
        <v>83</v>
      </c>
      <c r="B86" s="17" t="s">
        <v>125</v>
      </c>
      <c r="C86" s="17" t="s">
        <v>126</v>
      </c>
      <c r="D86" s="18">
        <v>110</v>
      </c>
      <c r="E86" s="17" t="s">
        <v>53</v>
      </c>
      <c r="F86" s="19" t="s">
        <v>150</v>
      </c>
      <c r="G86" s="20">
        <v>500</v>
      </c>
      <c r="H86" s="21">
        <v>15.12</v>
      </c>
      <c r="I86" s="34">
        <v>0</v>
      </c>
      <c r="J86" s="19">
        <f t="shared" si="2"/>
        <v>7001.15968</v>
      </c>
      <c r="K86" s="35" t="str">
        <f t="shared" si="3"/>
        <v>绿</v>
      </c>
      <c r="L86" s="36"/>
      <c r="M86" s="37"/>
      <c r="N86" s="37"/>
      <c r="O86" s="38">
        <f>VLOOKUP(F86,[1]Sheet1!$C:$E,3,FALSE)</f>
        <v>4.224</v>
      </c>
    </row>
    <row r="87" s="2" customFormat="1" customHeight="1" spans="1:15">
      <c r="A87" s="17">
        <v>84</v>
      </c>
      <c r="B87" s="17" t="s">
        <v>125</v>
      </c>
      <c r="C87" s="17" t="s">
        <v>126</v>
      </c>
      <c r="D87" s="18">
        <v>110</v>
      </c>
      <c r="E87" s="17" t="s">
        <v>57</v>
      </c>
      <c r="F87" s="19" t="s">
        <v>151</v>
      </c>
      <c r="G87" s="20">
        <v>500</v>
      </c>
      <c r="H87" s="21">
        <v>304.799988</v>
      </c>
      <c r="I87" s="34">
        <v>0</v>
      </c>
      <c r="J87" s="19">
        <f t="shared" si="2"/>
        <v>7889.88352</v>
      </c>
      <c r="K87" s="35" t="str">
        <f t="shared" si="3"/>
        <v>绿</v>
      </c>
      <c r="L87" s="36"/>
      <c r="M87" s="37"/>
      <c r="N87" s="37"/>
      <c r="O87" s="38">
        <f>VLOOKUP(F87,[1]Sheet1!$C:$E,3,FALSE)</f>
        <v>55.536</v>
      </c>
    </row>
    <row r="88" s="2" customFormat="1" customHeight="1" spans="1:15">
      <c r="A88" s="17">
        <v>85</v>
      </c>
      <c r="B88" s="17" t="s">
        <v>125</v>
      </c>
      <c r="C88" s="17" t="s">
        <v>126</v>
      </c>
      <c r="D88" s="18">
        <v>110</v>
      </c>
      <c r="E88" s="17" t="s">
        <v>59</v>
      </c>
      <c r="F88" s="19" t="s">
        <v>152</v>
      </c>
      <c r="G88" s="20">
        <v>500</v>
      </c>
      <c r="H88" s="21">
        <v>123.407997</v>
      </c>
      <c r="I88" s="34">
        <v>0</v>
      </c>
      <c r="J88" s="19">
        <f t="shared" si="2"/>
        <v>7348.25248</v>
      </c>
      <c r="K88" s="35" t="str">
        <f t="shared" si="3"/>
        <v>绿</v>
      </c>
      <c r="L88" s="36"/>
      <c r="M88" s="37"/>
      <c r="N88" s="37"/>
      <c r="O88" s="38">
        <f>VLOOKUP(F88,[1]Sheet1!$C:$E,3,FALSE)</f>
        <v>24.264</v>
      </c>
    </row>
    <row r="89" s="2" customFormat="1" customHeight="1" spans="1:15">
      <c r="A89" s="17">
        <v>86</v>
      </c>
      <c r="B89" s="17" t="s">
        <v>125</v>
      </c>
      <c r="C89" s="17" t="s">
        <v>126</v>
      </c>
      <c r="D89" s="18">
        <v>110</v>
      </c>
      <c r="E89" s="17" t="s">
        <v>61</v>
      </c>
      <c r="F89" s="19" t="s">
        <v>153</v>
      </c>
      <c r="G89" s="20">
        <v>550.230946882217</v>
      </c>
      <c r="H89" s="21">
        <v>120.575996</v>
      </c>
      <c r="I89" s="34">
        <v>0</v>
      </c>
      <c r="J89" s="19">
        <f t="shared" si="2"/>
        <v>7739.55904</v>
      </c>
      <c r="K89" s="35" t="str">
        <f t="shared" si="3"/>
        <v>绿</v>
      </c>
      <c r="L89" s="36"/>
      <c r="M89" s="37"/>
      <c r="N89" s="37"/>
      <c r="O89" s="38">
        <f>VLOOKUP(F89,[1]Sheet1!$C:$E,3,FALSE)</f>
        <v>6.672</v>
      </c>
    </row>
    <row r="90" s="2" customFormat="1" customHeight="1" spans="1:15">
      <c r="A90" s="17">
        <v>87</v>
      </c>
      <c r="B90" s="17" t="s">
        <v>16</v>
      </c>
      <c r="C90" s="17" t="s">
        <v>154</v>
      </c>
      <c r="D90" s="18">
        <v>110</v>
      </c>
      <c r="E90" s="17" t="s">
        <v>18</v>
      </c>
      <c r="F90" s="19" t="s">
        <v>155</v>
      </c>
      <c r="G90" s="20">
        <v>520.207852193995</v>
      </c>
      <c r="H90" s="21">
        <v>524.451965</v>
      </c>
      <c r="I90" s="34">
        <v>0</v>
      </c>
      <c r="J90" s="19">
        <f t="shared" si="2"/>
        <v>7671.992408</v>
      </c>
      <c r="K90" s="35" t="str">
        <f t="shared" si="3"/>
        <v>绿</v>
      </c>
      <c r="L90" s="36"/>
      <c r="M90" s="37"/>
      <c r="N90" s="37"/>
      <c r="O90" s="38">
        <f>VLOOKUP(F90,[1]Sheet1!$C:$E,3,FALSE)</f>
        <v>26.7894</v>
      </c>
    </row>
    <row r="91" s="2" customFormat="1" customHeight="1" spans="1:15">
      <c r="A91" s="17">
        <v>88</v>
      </c>
      <c r="B91" s="17" t="s">
        <v>16</v>
      </c>
      <c r="C91" s="17" t="s">
        <v>154</v>
      </c>
      <c r="D91" s="18">
        <v>110</v>
      </c>
      <c r="E91" s="17" t="s">
        <v>21</v>
      </c>
      <c r="F91" s="19" t="s">
        <v>156</v>
      </c>
      <c r="G91" s="20">
        <v>530.023094688222</v>
      </c>
      <c r="H91" s="21">
        <v>227.404099</v>
      </c>
      <c r="I91" s="34">
        <v>0</v>
      </c>
      <c r="J91" s="19">
        <f t="shared" si="2"/>
        <v>8072.65066800001</v>
      </c>
      <c r="K91" s="35" t="str">
        <f t="shared" si="3"/>
        <v>绿</v>
      </c>
      <c r="L91" s="36"/>
      <c r="M91" s="37"/>
      <c r="N91" s="37"/>
      <c r="O91" s="38">
        <f>VLOOKUP(F91,[1]Sheet1!$C:$E,3,FALSE)</f>
        <v>42.0699</v>
      </c>
    </row>
    <row r="92" s="2" customFormat="1" customHeight="1" spans="1:15">
      <c r="A92" s="17">
        <v>89</v>
      </c>
      <c r="B92" s="17" t="s">
        <v>16</v>
      </c>
      <c r="C92" s="17" t="s">
        <v>154</v>
      </c>
      <c r="D92" s="18">
        <v>110</v>
      </c>
      <c r="E92" s="17" t="s">
        <v>23</v>
      </c>
      <c r="F92" s="19" t="s">
        <v>157</v>
      </c>
      <c r="G92" s="20">
        <v>469.976905311778</v>
      </c>
      <c r="H92" s="21">
        <v>368.398132</v>
      </c>
      <c r="I92" s="34">
        <v>0</v>
      </c>
      <c r="J92" s="19">
        <f t="shared" si="2"/>
        <v>7638.134276</v>
      </c>
      <c r="K92" s="35" t="str">
        <f t="shared" si="3"/>
        <v>绿</v>
      </c>
      <c r="L92" s="36"/>
      <c r="M92" s="37"/>
      <c r="N92" s="37"/>
      <c r="O92" s="38">
        <f>VLOOKUP(F92,[1]Sheet1!$C:$E,3,FALSE)</f>
        <v>65.0193</v>
      </c>
    </row>
    <row r="93" s="2" customFormat="1" customHeight="1" spans="1:15">
      <c r="A93" s="17">
        <v>90</v>
      </c>
      <c r="B93" s="17" t="s">
        <v>16</v>
      </c>
      <c r="C93" s="17" t="s">
        <v>154</v>
      </c>
      <c r="D93" s="18">
        <v>110</v>
      </c>
      <c r="E93" s="17" t="s">
        <v>25</v>
      </c>
      <c r="F93" s="19" t="s">
        <v>158</v>
      </c>
      <c r="G93" s="20">
        <v>599.884526558891</v>
      </c>
      <c r="H93" s="21">
        <v>278.515228</v>
      </c>
      <c r="I93" s="34">
        <v>0</v>
      </c>
      <c r="J93" s="19">
        <f t="shared" si="2"/>
        <v>9133.984684</v>
      </c>
      <c r="K93" s="35" t="str">
        <f t="shared" si="3"/>
        <v>绿</v>
      </c>
      <c r="L93" s="36"/>
      <c r="M93" s="37"/>
      <c r="N93" s="37"/>
      <c r="O93" s="38">
        <f>VLOOKUP(F93,[1]Sheet1!$C:$E,3,FALSE)</f>
        <v>47.4587</v>
      </c>
    </row>
    <row r="94" s="2" customFormat="1" customHeight="1" spans="1:15">
      <c r="A94" s="17">
        <v>91</v>
      </c>
      <c r="B94" s="17" t="s">
        <v>16</v>
      </c>
      <c r="C94" s="17" t="s">
        <v>154</v>
      </c>
      <c r="D94" s="18">
        <v>110</v>
      </c>
      <c r="E94" s="17" t="s">
        <v>27</v>
      </c>
      <c r="F94" s="19" t="s">
        <v>159</v>
      </c>
      <c r="G94" s="20">
        <v>520.207852193995</v>
      </c>
      <c r="H94" s="21">
        <v>129.273666</v>
      </c>
      <c r="I94" s="34">
        <v>0</v>
      </c>
      <c r="J94" s="19">
        <f t="shared" si="2"/>
        <v>7498.596692</v>
      </c>
      <c r="K94" s="35" t="str">
        <f t="shared" si="3"/>
        <v>绿</v>
      </c>
      <c r="L94" s="36"/>
      <c r="M94" s="37"/>
      <c r="N94" s="37"/>
      <c r="O94" s="38">
        <f>VLOOKUP(F94,[1]Sheet1!$C:$E,3,FALSE)</f>
        <v>16.7781</v>
      </c>
    </row>
    <row r="95" s="3" customFormat="1" customHeight="1" spans="1:15">
      <c r="A95" s="17">
        <v>92</v>
      </c>
      <c r="B95" s="17" t="s">
        <v>16</v>
      </c>
      <c r="C95" s="17" t="s">
        <v>154</v>
      </c>
      <c r="D95" s="18">
        <v>110</v>
      </c>
      <c r="E95" s="17">
        <v>6</v>
      </c>
      <c r="F95" s="19" t="s">
        <v>160</v>
      </c>
      <c r="G95" s="40">
        <v>599.884526558891</v>
      </c>
      <c r="H95" s="21">
        <v>30.302116</v>
      </c>
      <c r="I95" s="34">
        <v>0</v>
      </c>
      <c r="J95" s="19">
        <f t="shared" si="2"/>
        <v>8520.652308</v>
      </c>
      <c r="K95" s="35" t="str">
        <f t="shared" si="3"/>
        <v>绿</v>
      </c>
      <c r="L95" s="39"/>
      <c r="M95" s="23"/>
      <c r="N95" s="37"/>
      <c r="O95" s="38">
        <f>VLOOKUP(F95,[1]Sheet1!$C:$E,3,FALSE)</f>
        <v>12.0469</v>
      </c>
    </row>
    <row r="96" s="2" customFormat="1" customHeight="1" spans="1:15">
      <c r="A96" s="17">
        <v>93</v>
      </c>
      <c r="B96" s="17" t="s">
        <v>16</v>
      </c>
      <c r="C96" s="17" t="s">
        <v>154</v>
      </c>
      <c r="D96" s="18">
        <v>110</v>
      </c>
      <c r="E96" s="17" t="s">
        <v>29</v>
      </c>
      <c r="F96" s="19" t="s">
        <v>161</v>
      </c>
      <c r="G96" s="20">
        <v>550.230946882217</v>
      </c>
      <c r="H96" s="21">
        <v>145.880859</v>
      </c>
      <c r="I96" s="34">
        <v>0</v>
      </c>
      <c r="J96" s="19">
        <f t="shared" si="2"/>
        <v>7932.299464</v>
      </c>
      <c r="K96" s="35" t="str">
        <f t="shared" si="3"/>
        <v>绿</v>
      </c>
      <c r="L96" s="36"/>
      <c r="M96" s="37"/>
      <c r="N96" s="37"/>
      <c r="O96" s="38">
        <f>VLOOKUP(F96,[1]Sheet1!$C:$E,3,FALSE)</f>
        <v>17.8002</v>
      </c>
    </row>
    <row r="97" s="2" customFormat="1" customHeight="1" spans="1:15">
      <c r="A97" s="17">
        <v>94</v>
      </c>
      <c r="B97" s="17" t="s">
        <v>16</v>
      </c>
      <c r="C97" s="17" t="s">
        <v>154</v>
      </c>
      <c r="D97" s="18">
        <v>110</v>
      </c>
      <c r="E97" s="17" t="s">
        <v>31</v>
      </c>
      <c r="F97" s="19" t="s">
        <v>162</v>
      </c>
      <c r="G97" s="20">
        <v>520.207852193995</v>
      </c>
      <c r="H97" s="21">
        <v>274.719421</v>
      </c>
      <c r="I97" s="34">
        <v>0</v>
      </c>
      <c r="J97" s="19">
        <f t="shared" si="2"/>
        <v>7432.898468</v>
      </c>
      <c r="K97" s="35" t="str">
        <f t="shared" si="3"/>
        <v>绿</v>
      </c>
      <c r="L97" s="36"/>
      <c r="M97" s="37"/>
      <c r="N97" s="37"/>
      <c r="O97" s="38">
        <f>VLOOKUP(F97,[1]Sheet1!$C:$E,3,FALSE)</f>
        <v>12.9849</v>
      </c>
    </row>
    <row r="98" s="2" customFormat="1" customHeight="1" spans="1:15">
      <c r="A98" s="17">
        <v>95</v>
      </c>
      <c r="B98" s="17" t="s">
        <v>16</v>
      </c>
      <c r="C98" s="17" t="s">
        <v>154</v>
      </c>
      <c r="D98" s="18">
        <v>110</v>
      </c>
      <c r="E98" s="17" t="s">
        <v>95</v>
      </c>
      <c r="F98" s="19" t="s">
        <v>163</v>
      </c>
      <c r="G98" s="20">
        <v>520.207852193995</v>
      </c>
      <c r="H98" s="21">
        <v>390.732513</v>
      </c>
      <c r="I98" s="34">
        <v>0</v>
      </c>
      <c r="J98" s="19">
        <f t="shared" si="2"/>
        <v>8779.12144799999</v>
      </c>
      <c r="K98" s="35" t="str">
        <f t="shared" si="3"/>
        <v>绿</v>
      </c>
      <c r="L98" s="36"/>
      <c r="M98" s="37"/>
      <c r="N98" s="37"/>
      <c r="O98" s="38">
        <f>VLOOKUP(F98,[1]Sheet1!$C:$E,3,FALSE)</f>
        <v>90.7114</v>
      </c>
    </row>
    <row r="99" s="2" customFormat="1" customHeight="1" spans="1:15">
      <c r="A99" s="17">
        <v>96</v>
      </c>
      <c r="B99" s="17" t="s">
        <v>16</v>
      </c>
      <c r="C99" s="17" t="s">
        <v>154</v>
      </c>
      <c r="D99" s="18">
        <v>110</v>
      </c>
      <c r="E99" s="17" t="s">
        <v>164</v>
      </c>
      <c r="F99" s="19" t="s">
        <v>165</v>
      </c>
      <c r="G99" s="20">
        <v>520.207852193995</v>
      </c>
      <c r="H99" s="21">
        <v>321.764587</v>
      </c>
      <c r="I99" s="34">
        <v>0</v>
      </c>
      <c r="J99" s="19">
        <f t="shared" si="2"/>
        <v>8560.428736</v>
      </c>
      <c r="K99" s="35" t="str">
        <f t="shared" si="3"/>
        <v>绿</v>
      </c>
      <c r="L99" s="36"/>
      <c r="M99" s="37"/>
      <c r="N99" s="37"/>
      <c r="O99" s="38">
        <f>VLOOKUP(F99,[1]Sheet1!$C:$E,3,FALSE)</f>
        <v>78.0848</v>
      </c>
    </row>
    <row r="100" s="2" customFormat="1" customHeight="1" spans="1:15">
      <c r="A100" s="17">
        <v>97</v>
      </c>
      <c r="B100" s="17" t="s">
        <v>16</v>
      </c>
      <c r="C100" s="17" t="s">
        <v>154</v>
      </c>
      <c r="D100" s="18">
        <v>110</v>
      </c>
      <c r="E100" s="17" t="s">
        <v>33</v>
      </c>
      <c r="F100" s="19" t="s">
        <v>166</v>
      </c>
      <c r="G100" s="20">
        <v>520.207852193995</v>
      </c>
      <c r="H100" s="21">
        <v>306.644928</v>
      </c>
      <c r="I100" s="34">
        <v>0</v>
      </c>
      <c r="J100" s="19">
        <f t="shared" si="2"/>
        <v>7568.995564</v>
      </c>
      <c r="K100" s="35" t="str">
        <f t="shared" si="3"/>
        <v>绿</v>
      </c>
      <c r="L100" s="36"/>
      <c r="M100" s="37"/>
      <c r="N100" s="37"/>
      <c r="O100" s="38">
        <f>VLOOKUP(F100,[1]Sheet1!$C:$E,3,FALSE)</f>
        <v>20.8427</v>
      </c>
    </row>
    <row r="101" s="3" customFormat="1" customHeight="1" spans="1:15">
      <c r="A101" s="17">
        <v>98</v>
      </c>
      <c r="B101" s="17" t="s">
        <v>16</v>
      </c>
      <c r="C101" s="17" t="s">
        <v>154</v>
      </c>
      <c r="D101" s="18">
        <v>110</v>
      </c>
      <c r="E101" s="17" t="s">
        <v>37</v>
      </c>
      <c r="F101" s="19" t="s">
        <v>167</v>
      </c>
      <c r="G101" s="40">
        <v>550</v>
      </c>
      <c r="H101" s="21">
        <v>41.05901</v>
      </c>
      <c r="I101" s="34">
        <v>0</v>
      </c>
      <c r="J101" s="19">
        <f t="shared" si="2"/>
        <v>7843.796732</v>
      </c>
      <c r="K101" s="35" t="str">
        <f t="shared" si="3"/>
        <v>绿</v>
      </c>
      <c r="L101" s="39"/>
      <c r="M101" s="23"/>
      <c r="N101" s="37"/>
      <c r="O101" s="38">
        <f>VLOOKUP(F101,[1]Sheet1!$C:$E,3,FALSE)</f>
        <v>12.8751</v>
      </c>
    </row>
    <row r="102" s="2" customFormat="1" customHeight="1" spans="1:15">
      <c r="A102" s="17">
        <v>99</v>
      </c>
      <c r="B102" s="17" t="s">
        <v>16</v>
      </c>
      <c r="C102" s="17" t="s">
        <v>154</v>
      </c>
      <c r="D102" s="18">
        <v>110</v>
      </c>
      <c r="E102" s="17" t="s">
        <v>101</v>
      </c>
      <c r="F102" s="19" t="s">
        <v>168</v>
      </c>
      <c r="G102" s="20">
        <v>550.230946882217</v>
      </c>
      <c r="H102" s="21">
        <v>709.653198</v>
      </c>
      <c r="I102" s="34">
        <v>0</v>
      </c>
      <c r="J102" s="19">
        <f t="shared" si="2"/>
        <v>9227.956704</v>
      </c>
      <c r="K102" s="35" t="str">
        <f t="shared" si="3"/>
        <v>绿</v>
      </c>
      <c r="L102" s="36"/>
      <c r="M102" s="37"/>
      <c r="N102" s="37"/>
      <c r="O102" s="38">
        <f>VLOOKUP(F102,[1]Sheet1!$C:$E,3,FALSE)</f>
        <v>92.6072</v>
      </c>
    </row>
    <row r="103" s="2" customFormat="1" customHeight="1" spans="1:15">
      <c r="A103" s="17">
        <v>100</v>
      </c>
      <c r="B103" s="17" t="s">
        <v>16</v>
      </c>
      <c r="C103" s="17" t="s">
        <v>154</v>
      </c>
      <c r="D103" s="18">
        <v>110</v>
      </c>
      <c r="E103" s="17" t="s">
        <v>47</v>
      </c>
      <c r="F103" s="19" t="s">
        <v>169</v>
      </c>
      <c r="G103" s="20">
        <v>539.838337182448</v>
      </c>
      <c r="H103" s="21">
        <v>262.359894</v>
      </c>
      <c r="I103" s="34">
        <v>0</v>
      </c>
      <c r="J103" s="19">
        <f t="shared" si="2"/>
        <v>7973.131576</v>
      </c>
      <c r="K103" s="35" t="str">
        <f t="shared" si="3"/>
        <v>绿</v>
      </c>
      <c r="L103" s="36"/>
      <c r="M103" s="37"/>
      <c r="N103" s="37"/>
      <c r="O103" s="38">
        <f>VLOOKUP(F103,[1]Sheet1!$C:$E,3,FALSE)</f>
        <v>28.4718</v>
      </c>
    </row>
    <row r="104" s="2" customFormat="1" customHeight="1" spans="1:15">
      <c r="A104" s="17">
        <v>101</v>
      </c>
      <c r="B104" s="17" t="s">
        <v>16</v>
      </c>
      <c r="C104" s="17" t="s">
        <v>154</v>
      </c>
      <c r="D104" s="18">
        <v>110</v>
      </c>
      <c r="E104" s="17" t="s">
        <v>49</v>
      </c>
      <c r="F104" s="19" t="s">
        <v>170</v>
      </c>
      <c r="G104" s="20">
        <v>520.207852193995</v>
      </c>
      <c r="H104" s="21">
        <v>327.901825</v>
      </c>
      <c r="I104" s="34">
        <v>0</v>
      </c>
      <c r="J104" s="19">
        <f t="shared" si="2"/>
        <v>8037.00448</v>
      </c>
      <c r="K104" s="35" t="str">
        <f t="shared" si="3"/>
        <v>绿</v>
      </c>
      <c r="L104" s="36"/>
      <c r="M104" s="37"/>
      <c r="N104" s="37"/>
      <c r="O104" s="38">
        <f>VLOOKUP(F104,[1]Sheet1!$C:$E,3,FALSE)</f>
        <v>47.864</v>
      </c>
    </row>
    <row r="105" s="2" customFormat="1" customHeight="1" spans="1:15">
      <c r="A105" s="17">
        <v>102</v>
      </c>
      <c r="B105" s="17" t="s">
        <v>16</v>
      </c>
      <c r="C105" s="17" t="s">
        <v>154</v>
      </c>
      <c r="D105" s="18">
        <v>110</v>
      </c>
      <c r="E105" s="17" t="s">
        <v>51</v>
      </c>
      <c r="F105" s="19" t="s">
        <v>171</v>
      </c>
      <c r="G105" s="20">
        <v>520.207852193995</v>
      </c>
      <c r="H105" s="21">
        <v>228.378799</v>
      </c>
      <c r="I105" s="34">
        <v>0</v>
      </c>
      <c r="J105" s="19">
        <f t="shared" si="2"/>
        <v>7827.619536</v>
      </c>
      <c r="K105" s="35" t="str">
        <f t="shared" si="3"/>
        <v>绿</v>
      </c>
      <c r="L105" s="36"/>
      <c r="M105" s="37"/>
      <c r="N105" s="37"/>
      <c r="O105" s="38">
        <f>VLOOKUP(F105,[1]Sheet1!$C:$E,3,FALSE)</f>
        <v>35.7748</v>
      </c>
    </row>
    <row r="106" s="2" customFormat="1" customHeight="1" spans="1:15">
      <c r="A106" s="17">
        <v>103</v>
      </c>
      <c r="B106" s="17" t="s">
        <v>16</v>
      </c>
      <c r="C106" s="17" t="s">
        <v>154</v>
      </c>
      <c r="D106" s="18">
        <v>110</v>
      </c>
      <c r="E106" s="17" t="s">
        <v>109</v>
      </c>
      <c r="F106" s="19" t="s">
        <v>172</v>
      </c>
      <c r="G106" s="20">
        <v>520.207852193995</v>
      </c>
      <c r="H106" s="21">
        <v>366.86496</v>
      </c>
      <c r="I106" s="34">
        <v>0</v>
      </c>
      <c r="J106" s="19">
        <f t="shared" si="2"/>
        <v>8271.444536</v>
      </c>
      <c r="K106" s="35" t="str">
        <f t="shared" si="3"/>
        <v>绿</v>
      </c>
      <c r="L106" s="36"/>
      <c r="M106" s="37"/>
      <c r="N106" s="37"/>
      <c r="O106" s="38">
        <f>VLOOKUP(F106,[1]Sheet1!$C:$E,3,FALSE)</f>
        <v>61.3998</v>
      </c>
    </row>
    <row r="107" s="2" customFormat="1" customHeight="1" spans="1:15">
      <c r="A107" s="17">
        <v>104</v>
      </c>
      <c r="B107" s="17" t="s">
        <v>16</v>
      </c>
      <c r="C107" s="17" t="s">
        <v>154</v>
      </c>
      <c r="D107" s="18">
        <v>110</v>
      </c>
      <c r="E107" s="17" t="s">
        <v>111</v>
      </c>
      <c r="F107" s="19" t="s">
        <v>173</v>
      </c>
      <c r="G107" s="20">
        <v>550.230946882217</v>
      </c>
      <c r="H107" s="21">
        <v>256.519348</v>
      </c>
      <c r="I107" s="34">
        <v>0</v>
      </c>
      <c r="J107" s="19">
        <f t="shared" si="2"/>
        <v>8484.428156</v>
      </c>
      <c r="K107" s="35" t="str">
        <f t="shared" si="3"/>
        <v>绿</v>
      </c>
      <c r="L107" s="36"/>
      <c r="M107" s="37"/>
      <c r="N107" s="37"/>
      <c r="O107" s="38">
        <f>VLOOKUP(F107,[1]Sheet1!$C:$E,3,FALSE)</f>
        <v>49.6783</v>
      </c>
    </row>
    <row r="108" s="2" customFormat="1" customHeight="1" spans="1:15">
      <c r="A108" s="17">
        <v>105</v>
      </c>
      <c r="B108" s="17" t="s">
        <v>16</v>
      </c>
      <c r="C108" s="17" t="s">
        <v>154</v>
      </c>
      <c r="D108" s="18">
        <v>110</v>
      </c>
      <c r="E108" s="17" t="s">
        <v>113</v>
      </c>
      <c r="F108" s="19" t="s">
        <v>174</v>
      </c>
      <c r="G108" s="20">
        <v>520.207852193995</v>
      </c>
      <c r="H108" s="21">
        <v>166.600632</v>
      </c>
      <c r="I108" s="34">
        <v>0</v>
      </c>
      <c r="J108" s="19">
        <f t="shared" si="2"/>
        <v>9411.67556</v>
      </c>
      <c r="K108" s="35" t="str">
        <f t="shared" si="3"/>
        <v>绿</v>
      </c>
      <c r="L108" s="36"/>
      <c r="M108" s="37"/>
      <c r="N108" s="37"/>
      <c r="O108" s="38">
        <f>VLOOKUP(F108,[1]Sheet1!$C:$E,3,FALSE)</f>
        <v>127.233</v>
      </c>
    </row>
    <row r="109" s="3" customFormat="1" customHeight="1" spans="1:15">
      <c r="A109" s="17">
        <v>106</v>
      </c>
      <c r="B109" s="17" t="s">
        <v>16</v>
      </c>
      <c r="C109" s="17" t="s">
        <v>154</v>
      </c>
      <c r="D109" s="18">
        <v>110</v>
      </c>
      <c r="E109" s="17" t="s">
        <v>145</v>
      </c>
      <c r="F109" s="19" t="s">
        <v>175</v>
      </c>
      <c r="G109" s="20">
        <v>550</v>
      </c>
      <c r="H109" s="22">
        <v>17.073261</v>
      </c>
      <c r="I109" s="34">
        <v>0</v>
      </c>
      <c r="J109" s="19">
        <f t="shared" si="2"/>
        <v>7739.38138</v>
      </c>
      <c r="K109" s="35" t="str">
        <f t="shared" si="3"/>
        <v>绿</v>
      </c>
      <c r="L109" s="39"/>
      <c r="M109" s="23"/>
      <c r="N109" s="37"/>
      <c r="O109" s="38">
        <f>VLOOKUP(F109,[1]Sheet1!$C:$E,3,FALSE)</f>
        <v>6.8465</v>
      </c>
    </row>
    <row r="110" s="2" customFormat="1" customHeight="1" spans="1:15">
      <c r="A110" s="17">
        <v>107</v>
      </c>
      <c r="B110" s="17" t="s">
        <v>16</v>
      </c>
      <c r="C110" s="17" t="s">
        <v>154</v>
      </c>
      <c r="D110" s="18">
        <v>110</v>
      </c>
      <c r="E110" s="17" t="s">
        <v>59</v>
      </c>
      <c r="F110" s="19" t="s">
        <v>176</v>
      </c>
      <c r="G110" s="20">
        <v>550.230946882217</v>
      </c>
      <c r="H110" s="21">
        <v>271.072754</v>
      </c>
      <c r="I110" s="34">
        <v>0</v>
      </c>
      <c r="J110" s="19">
        <f t="shared" si="2"/>
        <v>8547.466028</v>
      </c>
      <c r="K110" s="35" t="str">
        <f t="shared" si="3"/>
        <v>绿</v>
      </c>
      <c r="L110" s="36"/>
      <c r="M110" s="37"/>
      <c r="N110" s="37"/>
      <c r="O110" s="38">
        <f>VLOOKUP(F110,[1]Sheet1!$C:$E,3,FALSE)</f>
        <v>53.3179</v>
      </c>
    </row>
    <row r="111" s="2" customFormat="1" customHeight="1" spans="1:15">
      <c r="A111" s="17">
        <v>108</v>
      </c>
      <c r="B111" s="17" t="s">
        <v>16</v>
      </c>
      <c r="C111" s="17" t="s">
        <v>154</v>
      </c>
      <c r="D111" s="18">
        <v>110</v>
      </c>
      <c r="E111" s="17" t="s">
        <v>61</v>
      </c>
      <c r="F111" s="19" t="s">
        <v>177</v>
      </c>
      <c r="G111" s="20">
        <v>520.207852193995</v>
      </c>
      <c r="H111" s="21">
        <v>69.546928</v>
      </c>
      <c r="I111" s="34">
        <v>0</v>
      </c>
      <c r="J111" s="19">
        <f t="shared" si="2"/>
        <v>7208</v>
      </c>
      <c r="K111" s="35" t="str">
        <f t="shared" si="3"/>
        <v>绿</v>
      </c>
      <c r="L111" s="36"/>
      <c r="M111" s="37"/>
      <c r="N111" s="37"/>
      <c r="O111" s="38">
        <f>VLOOKUP(F111,[1]Sheet1!$C:$E,3,FALSE)</f>
        <v>0</v>
      </c>
    </row>
    <row r="112" s="3" customFormat="1" customHeight="1" spans="1:15">
      <c r="A112" s="17">
        <v>109</v>
      </c>
      <c r="B112" s="17" t="s">
        <v>16</v>
      </c>
      <c r="C112" s="17" t="s">
        <v>154</v>
      </c>
      <c r="D112" s="18">
        <v>110</v>
      </c>
      <c r="E112" s="17" t="s">
        <v>63</v>
      </c>
      <c r="F112" s="19" t="s">
        <v>178</v>
      </c>
      <c r="G112" s="20">
        <v>550</v>
      </c>
      <c r="H112" s="22">
        <v>1.61</v>
      </c>
      <c r="I112" s="34">
        <v>0</v>
      </c>
      <c r="J112" s="19">
        <f t="shared" si="2"/>
        <v>7620.8</v>
      </c>
      <c r="K112" s="35" t="str">
        <f t="shared" si="3"/>
        <v>绿</v>
      </c>
      <c r="L112" s="39"/>
      <c r="M112" s="23"/>
      <c r="N112" s="37"/>
      <c r="O112" s="38">
        <f>VLOOKUP(F112,[1]Sheet1!$C:$E,3,FALSE)</f>
        <v>0</v>
      </c>
    </row>
    <row r="113" s="2" customFormat="1" customHeight="1" spans="1:15">
      <c r="A113" s="17">
        <v>110</v>
      </c>
      <c r="B113" s="17" t="s">
        <v>16</v>
      </c>
      <c r="C113" s="17" t="s">
        <v>154</v>
      </c>
      <c r="D113" s="18">
        <v>110</v>
      </c>
      <c r="E113" s="17" t="s">
        <v>179</v>
      </c>
      <c r="F113" s="19" t="s">
        <v>180</v>
      </c>
      <c r="G113" s="20">
        <v>520.207852193995</v>
      </c>
      <c r="H113" s="21">
        <v>337.712311</v>
      </c>
      <c r="I113" s="34">
        <v>0</v>
      </c>
      <c r="J113" s="19">
        <f t="shared" si="2"/>
        <v>8390.9127</v>
      </c>
      <c r="K113" s="35" t="str">
        <f t="shared" si="3"/>
        <v>绿</v>
      </c>
      <c r="L113" s="36"/>
      <c r="M113" s="37"/>
      <c r="N113" s="37"/>
      <c r="O113" s="38">
        <f>VLOOKUP(F113,[1]Sheet1!$C:$E,3,FALSE)</f>
        <v>68.2975</v>
      </c>
    </row>
    <row r="114" s="2" customFormat="1" customHeight="1" spans="1:15">
      <c r="A114" s="17">
        <v>111</v>
      </c>
      <c r="B114" s="17" t="s">
        <v>16</v>
      </c>
      <c r="C114" s="17" t="s">
        <v>154</v>
      </c>
      <c r="D114" s="18">
        <v>110</v>
      </c>
      <c r="E114" s="17" t="s">
        <v>181</v>
      </c>
      <c r="F114" s="19" t="s">
        <v>182</v>
      </c>
      <c r="G114" s="20">
        <v>539.838337182448</v>
      </c>
      <c r="H114" s="21">
        <v>213.806412</v>
      </c>
      <c r="I114" s="34">
        <v>0</v>
      </c>
      <c r="J114" s="19">
        <f t="shared" si="2"/>
        <v>8000.460804</v>
      </c>
      <c r="K114" s="35" t="str">
        <f t="shared" si="3"/>
        <v>绿</v>
      </c>
      <c r="L114" s="36"/>
      <c r="M114" s="37"/>
      <c r="N114" s="37"/>
      <c r="O114" s="38">
        <f>VLOOKUP(F114,[1]Sheet1!$C:$E,3,FALSE)</f>
        <v>30.0497</v>
      </c>
    </row>
    <row r="115" s="2" customFormat="1" customHeight="1" spans="1:15">
      <c r="A115" s="17">
        <v>112</v>
      </c>
      <c r="B115" s="17" t="s">
        <v>16</v>
      </c>
      <c r="C115" s="17" t="s">
        <v>154</v>
      </c>
      <c r="D115" s="18">
        <v>110</v>
      </c>
      <c r="E115" s="17" t="s">
        <v>183</v>
      </c>
      <c r="F115" s="19" t="s">
        <v>184</v>
      </c>
      <c r="G115" s="20">
        <v>550.230946882217</v>
      </c>
      <c r="H115" s="21">
        <v>418.054413</v>
      </c>
      <c r="I115" s="34">
        <v>0</v>
      </c>
      <c r="J115" s="19">
        <f t="shared" si="2"/>
        <v>9348.940368</v>
      </c>
      <c r="K115" s="35" t="str">
        <f t="shared" si="3"/>
        <v>绿</v>
      </c>
      <c r="L115" s="36"/>
      <c r="M115" s="37"/>
      <c r="N115" s="37"/>
      <c r="O115" s="38">
        <f>VLOOKUP(F115,[1]Sheet1!$C:$E,3,FALSE)</f>
        <v>99.5924</v>
      </c>
    </row>
    <row r="116" s="2" customFormat="1" customHeight="1" spans="1:15">
      <c r="A116" s="17">
        <v>113</v>
      </c>
      <c r="B116" s="17" t="s">
        <v>16</v>
      </c>
      <c r="C116" s="17" t="s">
        <v>154</v>
      </c>
      <c r="D116" s="18">
        <v>110</v>
      </c>
      <c r="E116" s="17" t="s">
        <v>185</v>
      </c>
      <c r="F116" s="19" t="s">
        <v>186</v>
      </c>
      <c r="G116" s="20">
        <v>550</v>
      </c>
      <c r="H116" s="22">
        <v>478.003082</v>
      </c>
      <c r="I116" s="34">
        <v>0</v>
      </c>
      <c r="J116" s="19">
        <f t="shared" si="2"/>
        <v>7838.929812</v>
      </c>
      <c r="K116" s="35" t="str">
        <f t="shared" si="3"/>
        <v>绿</v>
      </c>
      <c r="L116" s="36"/>
      <c r="M116" s="37"/>
      <c r="N116" s="37"/>
      <c r="O116" s="38">
        <f>VLOOKUP(F116,[1]Sheet1!$C:$E,3,FALSE)</f>
        <v>12.5941</v>
      </c>
    </row>
    <row r="117" s="2" customFormat="1" customHeight="1" spans="1:15">
      <c r="A117" s="17">
        <v>114</v>
      </c>
      <c r="B117" s="17" t="s">
        <v>16</v>
      </c>
      <c r="C117" s="17" t="s">
        <v>187</v>
      </c>
      <c r="D117" s="18">
        <v>110</v>
      </c>
      <c r="E117" s="17" t="s">
        <v>18</v>
      </c>
      <c r="F117" s="19" t="s">
        <v>188</v>
      </c>
      <c r="G117" s="20">
        <v>550.230946882217</v>
      </c>
      <c r="H117" s="21">
        <v>7.7374</v>
      </c>
      <c r="I117" s="34">
        <v>0</v>
      </c>
      <c r="J117" s="19">
        <f t="shared" si="2"/>
        <v>7709.280216</v>
      </c>
      <c r="K117" s="35" t="str">
        <f t="shared" si="3"/>
        <v>绿</v>
      </c>
      <c r="L117" s="36"/>
      <c r="M117" s="37"/>
      <c r="N117" s="37"/>
      <c r="O117" s="38">
        <f>VLOOKUP(F117,[1]Sheet1!$C:$E,3,FALSE)</f>
        <v>4.9238</v>
      </c>
    </row>
    <row r="118" s="2" customFormat="1" customHeight="1" spans="1:15">
      <c r="A118" s="17">
        <v>115</v>
      </c>
      <c r="B118" s="17" t="s">
        <v>16</v>
      </c>
      <c r="C118" s="17" t="s">
        <v>187</v>
      </c>
      <c r="D118" s="18">
        <v>110</v>
      </c>
      <c r="E118" s="17" t="s">
        <v>21</v>
      </c>
      <c r="F118" s="19" t="s">
        <v>189</v>
      </c>
      <c r="G118" s="20">
        <v>599.884526558891</v>
      </c>
      <c r="H118" s="21">
        <v>425.557007</v>
      </c>
      <c r="I118" s="34">
        <v>0</v>
      </c>
      <c r="J118" s="19">
        <f t="shared" si="2"/>
        <v>8482.56060519999</v>
      </c>
      <c r="K118" s="35" t="str">
        <f t="shared" si="3"/>
        <v>绿</v>
      </c>
      <c r="L118" s="36"/>
      <c r="M118" s="37"/>
      <c r="N118" s="37"/>
      <c r="O118" s="38">
        <f>VLOOKUP(F118,[1]Sheet1!$C:$E,3,FALSE)</f>
        <v>9.84761</v>
      </c>
    </row>
    <row r="119" s="2" customFormat="1" customHeight="1" spans="1:15">
      <c r="A119" s="17">
        <v>116</v>
      </c>
      <c r="B119" s="17" t="s">
        <v>16</v>
      </c>
      <c r="C119" s="17" t="s">
        <v>187</v>
      </c>
      <c r="D119" s="18">
        <v>110</v>
      </c>
      <c r="E119" s="17" t="s">
        <v>23</v>
      </c>
      <c r="F119" s="19" t="s">
        <v>190</v>
      </c>
      <c r="G119" s="20">
        <v>389.722863741339</v>
      </c>
      <c r="H119" s="21">
        <v>216.998917</v>
      </c>
      <c r="I119" s="34">
        <v>0</v>
      </c>
      <c r="J119" s="19">
        <f t="shared" si="2"/>
        <v>6478.18558799999</v>
      </c>
      <c r="K119" s="35" t="str">
        <f t="shared" si="3"/>
        <v>绿</v>
      </c>
      <c r="L119" s="36"/>
      <c r="M119" s="37"/>
      <c r="N119" s="37"/>
      <c r="O119" s="38">
        <f>VLOOKUP(F119,[1]Sheet1!$C:$E,3,FALSE)</f>
        <v>62.2509</v>
      </c>
    </row>
    <row r="120" s="2" customFormat="1" customHeight="1" spans="1:15">
      <c r="A120" s="17">
        <v>117</v>
      </c>
      <c r="B120" s="17" t="s">
        <v>16</v>
      </c>
      <c r="C120" s="17" t="s">
        <v>187</v>
      </c>
      <c r="D120" s="18">
        <v>110</v>
      </c>
      <c r="E120" s="17" t="s">
        <v>25</v>
      </c>
      <c r="F120" s="19" t="s">
        <v>191</v>
      </c>
      <c r="G120" s="20">
        <v>500</v>
      </c>
      <c r="H120" s="21">
        <v>277.843018</v>
      </c>
      <c r="I120" s="34">
        <v>0</v>
      </c>
      <c r="J120" s="19">
        <f t="shared" si="2"/>
        <v>7153.383428</v>
      </c>
      <c r="K120" s="35" t="str">
        <f t="shared" si="3"/>
        <v>绿</v>
      </c>
      <c r="L120" s="36"/>
      <c r="M120" s="37"/>
      <c r="N120" s="37"/>
      <c r="O120" s="38">
        <f>VLOOKUP(F120,[1]Sheet1!$C:$E,3,FALSE)</f>
        <v>13.0129</v>
      </c>
    </row>
    <row r="121" s="2" customFormat="1" customHeight="1" spans="1:15">
      <c r="A121" s="17">
        <v>118</v>
      </c>
      <c r="B121" s="17" t="s">
        <v>16</v>
      </c>
      <c r="C121" s="17" t="s">
        <v>187</v>
      </c>
      <c r="D121" s="18">
        <v>110</v>
      </c>
      <c r="E121" s="17" t="s">
        <v>27</v>
      </c>
      <c r="F121" s="19" t="s">
        <v>192</v>
      </c>
      <c r="G121" s="20">
        <v>550</v>
      </c>
      <c r="H121" s="21">
        <v>447.714111</v>
      </c>
      <c r="I121" s="34">
        <v>0</v>
      </c>
      <c r="J121" s="19">
        <f t="shared" si="2"/>
        <v>8571.065264</v>
      </c>
      <c r="K121" s="35" t="str">
        <f t="shared" si="3"/>
        <v>绿</v>
      </c>
      <c r="L121" s="36"/>
      <c r="M121" s="37"/>
      <c r="N121" s="37"/>
      <c r="O121" s="38">
        <f>VLOOKUP(F121,[1]Sheet1!$C:$E,3,FALSE)</f>
        <v>54.8652</v>
      </c>
    </row>
    <row r="122" s="2" customFormat="1" customHeight="1" spans="1:15">
      <c r="A122" s="17">
        <v>119</v>
      </c>
      <c r="B122" s="17" t="s">
        <v>16</v>
      </c>
      <c r="C122" s="17" t="s">
        <v>187</v>
      </c>
      <c r="D122" s="18">
        <v>110</v>
      </c>
      <c r="E122" s="17" t="s">
        <v>193</v>
      </c>
      <c r="F122" s="19" t="s">
        <v>194</v>
      </c>
      <c r="G122" s="20">
        <v>500</v>
      </c>
      <c r="H122" s="21">
        <v>413.247498</v>
      </c>
      <c r="I122" s="34">
        <v>0</v>
      </c>
      <c r="J122" s="19">
        <f t="shared" si="2"/>
        <v>6982.8231692</v>
      </c>
      <c r="K122" s="35" t="str">
        <f t="shared" si="3"/>
        <v>绿</v>
      </c>
      <c r="L122" s="36"/>
      <c r="M122" s="37"/>
      <c r="N122" s="37"/>
      <c r="O122" s="38">
        <f>VLOOKUP(F122,[1]Sheet1!$C:$E,3,FALSE)</f>
        <v>3.16531</v>
      </c>
    </row>
    <row r="123" s="2" customFormat="1" customHeight="1" spans="1:15">
      <c r="A123" s="17">
        <v>120</v>
      </c>
      <c r="B123" s="17" t="s">
        <v>16</v>
      </c>
      <c r="C123" s="17" t="s">
        <v>187</v>
      </c>
      <c r="D123" s="18">
        <v>110</v>
      </c>
      <c r="E123" s="17" t="s">
        <v>29</v>
      </c>
      <c r="F123" s="19" t="s">
        <v>195</v>
      </c>
      <c r="G123" s="20">
        <v>500</v>
      </c>
      <c r="H123" s="21">
        <v>382.649597</v>
      </c>
      <c r="I123" s="34">
        <v>0</v>
      </c>
      <c r="J123" s="19">
        <f t="shared" si="2"/>
        <v>7859.990932</v>
      </c>
      <c r="K123" s="35" t="str">
        <f t="shared" si="3"/>
        <v>绿</v>
      </c>
      <c r="L123" s="36"/>
      <c r="M123" s="37"/>
      <c r="N123" s="37"/>
      <c r="O123" s="38">
        <f>VLOOKUP(F123,[1]Sheet1!$C:$E,3,FALSE)</f>
        <v>53.8101</v>
      </c>
    </row>
    <row r="124" s="2" customFormat="1" customHeight="1" spans="1:15">
      <c r="A124" s="17">
        <v>121</v>
      </c>
      <c r="B124" s="17" t="s">
        <v>16</v>
      </c>
      <c r="C124" s="17" t="s">
        <v>187</v>
      </c>
      <c r="D124" s="18">
        <v>110</v>
      </c>
      <c r="E124" s="17" t="s">
        <v>31</v>
      </c>
      <c r="F124" s="19" t="s">
        <v>196</v>
      </c>
      <c r="G124" s="20">
        <v>500</v>
      </c>
      <c r="H124" s="21">
        <v>480.422211</v>
      </c>
      <c r="I124" s="34">
        <v>0</v>
      </c>
      <c r="J124" s="19">
        <f t="shared" si="2"/>
        <v>7750.34494</v>
      </c>
      <c r="K124" s="35" t="str">
        <f t="shared" si="3"/>
        <v>绿</v>
      </c>
      <c r="L124" s="36"/>
      <c r="M124" s="37"/>
      <c r="N124" s="37"/>
      <c r="O124" s="38">
        <f>VLOOKUP(F124,[1]Sheet1!$C:$E,3,FALSE)</f>
        <v>47.4795</v>
      </c>
    </row>
    <row r="125" s="2" customFormat="1" customHeight="1" spans="1:15">
      <c r="A125" s="17">
        <v>122</v>
      </c>
      <c r="B125" s="17" t="s">
        <v>16</v>
      </c>
      <c r="C125" s="17" t="s">
        <v>187</v>
      </c>
      <c r="D125" s="18">
        <v>110</v>
      </c>
      <c r="E125" s="17" t="s">
        <v>33</v>
      </c>
      <c r="F125" s="19" t="s">
        <v>197</v>
      </c>
      <c r="G125" s="20">
        <v>479.792147806005</v>
      </c>
      <c r="H125" s="21">
        <v>123.798401</v>
      </c>
      <c r="I125" s="34">
        <v>0</v>
      </c>
      <c r="J125" s="19">
        <f t="shared" si="2"/>
        <v>6684.54866400001</v>
      </c>
      <c r="K125" s="35" t="str">
        <f t="shared" si="3"/>
        <v>绿</v>
      </c>
      <c r="L125" s="36"/>
      <c r="M125" s="37"/>
      <c r="N125" s="37"/>
      <c r="O125" s="38">
        <f>VLOOKUP(F125,[1]Sheet1!$C:$E,3,FALSE)</f>
        <v>2.1102</v>
      </c>
    </row>
    <row r="126" s="2" customFormat="1" customHeight="1" spans="1:15">
      <c r="A126" s="17">
        <v>123</v>
      </c>
      <c r="B126" s="17" t="s">
        <v>16</v>
      </c>
      <c r="C126" s="17" t="s">
        <v>187</v>
      </c>
      <c r="D126" s="18">
        <v>110</v>
      </c>
      <c r="E126" s="17" t="s">
        <v>35</v>
      </c>
      <c r="F126" s="19" t="s">
        <v>198</v>
      </c>
      <c r="G126" s="20">
        <v>300.230946882217</v>
      </c>
      <c r="H126" s="21">
        <v>4.924276</v>
      </c>
      <c r="I126" s="34">
        <v>0</v>
      </c>
      <c r="J126" s="19">
        <f t="shared" si="2"/>
        <v>4214.8283652</v>
      </c>
      <c r="K126" s="35" t="str">
        <f t="shared" si="3"/>
        <v>绿</v>
      </c>
      <c r="L126" s="36"/>
      <c r="M126" s="37"/>
      <c r="N126" s="37"/>
      <c r="O126" s="38">
        <f>VLOOKUP(F126,[1]Sheet1!$C:$E,3,FALSE)</f>
        <v>3.16561</v>
      </c>
    </row>
    <row r="127" s="2" customFormat="1" customHeight="1" spans="1:15">
      <c r="A127" s="17">
        <v>124</v>
      </c>
      <c r="B127" s="17" t="s">
        <v>16</v>
      </c>
      <c r="C127" s="17" t="s">
        <v>187</v>
      </c>
      <c r="D127" s="18">
        <v>110</v>
      </c>
      <c r="E127" s="17" t="s">
        <v>37</v>
      </c>
      <c r="F127" s="19" t="s">
        <v>199</v>
      </c>
      <c r="G127" s="20">
        <v>460.161662817552</v>
      </c>
      <c r="H127" s="21">
        <v>347.831299</v>
      </c>
      <c r="I127" s="34">
        <v>0</v>
      </c>
      <c r="J127" s="19">
        <f t="shared" si="2"/>
        <v>6784.126748</v>
      </c>
      <c r="K127" s="35" t="str">
        <f t="shared" si="3"/>
        <v>绿</v>
      </c>
      <c r="L127" s="36"/>
      <c r="M127" s="37"/>
      <c r="N127" s="37"/>
      <c r="O127" s="38">
        <f>VLOOKUP(F127,[1]Sheet1!$C:$E,3,FALSE)</f>
        <v>23.5639</v>
      </c>
    </row>
    <row r="128" s="2" customFormat="1" customHeight="1" spans="1:15">
      <c r="A128" s="17">
        <v>125</v>
      </c>
      <c r="B128" s="17" t="s">
        <v>16</v>
      </c>
      <c r="C128" s="17" t="s">
        <v>187</v>
      </c>
      <c r="D128" s="18">
        <v>110</v>
      </c>
      <c r="E128" s="17" t="s">
        <v>39</v>
      </c>
      <c r="F128" s="19" t="s">
        <v>200</v>
      </c>
      <c r="G128" s="20">
        <v>460.161662817552</v>
      </c>
      <c r="H128" s="21">
        <v>164.243896</v>
      </c>
      <c r="I128" s="34">
        <v>0</v>
      </c>
      <c r="J128" s="19">
        <f t="shared" si="2"/>
        <v>6802.40108</v>
      </c>
      <c r="K128" s="35" t="str">
        <f t="shared" si="3"/>
        <v>绿</v>
      </c>
      <c r="L128" s="36"/>
      <c r="M128" s="37"/>
      <c r="N128" s="37"/>
      <c r="O128" s="38">
        <f>VLOOKUP(F128,[1]Sheet1!$C:$E,3,FALSE)</f>
        <v>24.619</v>
      </c>
    </row>
    <row r="129" s="2" customFormat="1" customHeight="1" spans="1:15">
      <c r="A129" s="17">
        <v>126</v>
      </c>
      <c r="B129" s="17" t="s">
        <v>16</v>
      </c>
      <c r="C129" s="17" t="s">
        <v>187</v>
      </c>
      <c r="D129" s="18">
        <v>110</v>
      </c>
      <c r="E129" s="17" t="s">
        <v>45</v>
      </c>
      <c r="F129" s="19" t="s">
        <v>201</v>
      </c>
      <c r="G129" s="20">
        <v>550.230946882217</v>
      </c>
      <c r="H129" s="21">
        <v>174.375244</v>
      </c>
      <c r="I129" s="34">
        <v>0</v>
      </c>
      <c r="J129" s="19">
        <f t="shared" si="2"/>
        <v>9061.021348</v>
      </c>
      <c r="K129" s="35" t="str">
        <f t="shared" si="3"/>
        <v>绿</v>
      </c>
      <c r="L129" s="36"/>
      <c r="M129" s="37"/>
      <c r="N129" s="37"/>
      <c r="O129" s="38">
        <f>VLOOKUP(F129,[1]Sheet1!$C:$E,3,FALSE)</f>
        <v>82.9689</v>
      </c>
    </row>
    <row r="130" s="2" customFormat="1" customHeight="1" spans="1:15">
      <c r="A130" s="17">
        <v>127</v>
      </c>
      <c r="B130" s="17" t="s">
        <v>16</v>
      </c>
      <c r="C130" s="17" t="s">
        <v>187</v>
      </c>
      <c r="D130" s="18">
        <v>110</v>
      </c>
      <c r="E130" s="17" t="s">
        <v>47</v>
      </c>
      <c r="F130" s="19" t="s">
        <v>202</v>
      </c>
      <c r="G130" s="20">
        <v>550.230946882217</v>
      </c>
      <c r="H130" s="21">
        <v>126.562683</v>
      </c>
      <c r="I130" s="34">
        <v>0</v>
      </c>
      <c r="J130" s="19">
        <f t="shared" si="2"/>
        <v>8178.104904</v>
      </c>
      <c r="K130" s="35" t="str">
        <f t="shared" si="3"/>
        <v>绿</v>
      </c>
      <c r="L130" s="36"/>
      <c r="M130" s="37"/>
      <c r="N130" s="37"/>
      <c r="O130" s="38">
        <f>VLOOKUP(F130,[1]Sheet1!$C:$E,3,FALSE)</f>
        <v>31.9922</v>
      </c>
    </row>
    <row r="131" s="2" customFormat="1" customHeight="1" spans="1:15">
      <c r="A131" s="17">
        <v>128</v>
      </c>
      <c r="B131" s="17" t="s">
        <v>16</v>
      </c>
      <c r="C131" s="17" t="s">
        <v>187</v>
      </c>
      <c r="D131" s="18">
        <v>110</v>
      </c>
      <c r="E131" s="17" t="s">
        <v>49</v>
      </c>
      <c r="F131" s="19" t="s">
        <v>203</v>
      </c>
      <c r="G131" s="20">
        <v>400.115473441109</v>
      </c>
      <c r="H131" s="21">
        <v>367.031769</v>
      </c>
      <c r="I131" s="34">
        <v>0</v>
      </c>
      <c r="J131" s="19">
        <f t="shared" si="2"/>
        <v>6006.76961600001</v>
      </c>
      <c r="K131" s="35" t="str">
        <f t="shared" si="3"/>
        <v>绿</v>
      </c>
      <c r="L131" s="36"/>
      <c r="M131" s="37"/>
      <c r="N131" s="37"/>
      <c r="O131" s="38">
        <f>VLOOKUP(F131,[1]Sheet1!$C:$E,3,FALSE)</f>
        <v>26.7188</v>
      </c>
    </row>
    <row r="132" s="2" customFormat="1" customHeight="1" spans="1:15">
      <c r="A132" s="17">
        <v>129</v>
      </c>
      <c r="B132" s="17" t="s">
        <v>16</v>
      </c>
      <c r="C132" s="17" t="s">
        <v>187</v>
      </c>
      <c r="D132" s="18">
        <v>110</v>
      </c>
      <c r="E132" s="17" t="s">
        <v>51</v>
      </c>
      <c r="F132" s="19" t="s">
        <v>204</v>
      </c>
      <c r="G132" s="20">
        <v>550.230946882217</v>
      </c>
      <c r="H132" s="21">
        <v>3.867193</v>
      </c>
      <c r="I132" s="34">
        <v>0</v>
      </c>
      <c r="J132" s="19">
        <f t="shared" si="2"/>
        <v>7684.8907116</v>
      </c>
      <c r="K132" s="35" t="str">
        <f t="shared" si="3"/>
        <v>绿</v>
      </c>
      <c r="L132" s="36"/>
      <c r="M132" s="37"/>
      <c r="N132" s="37"/>
      <c r="O132" s="38">
        <f>VLOOKUP(F132,[1]Sheet1!$C:$E,3,FALSE)</f>
        <v>3.51563</v>
      </c>
    </row>
    <row r="133" s="2" customFormat="1" customHeight="1" spans="1:15">
      <c r="A133" s="17">
        <v>130</v>
      </c>
      <c r="B133" s="17" t="s">
        <v>16</v>
      </c>
      <c r="C133" s="17" t="s">
        <v>187</v>
      </c>
      <c r="D133" s="18">
        <v>110</v>
      </c>
      <c r="E133" s="17" t="s">
        <v>109</v>
      </c>
      <c r="F133" s="19" t="s">
        <v>205</v>
      </c>
      <c r="G133" s="20">
        <v>550.230946882217</v>
      </c>
      <c r="H133" s="21">
        <v>293.906677</v>
      </c>
      <c r="I133" s="34">
        <v>0</v>
      </c>
      <c r="J133" s="19">
        <f t="shared" ref="J133:J196" si="4">0.8*1.732*10*G133+1.732*10*O133</f>
        <v>8951.416924</v>
      </c>
      <c r="K133" s="35" t="str">
        <f t="shared" ref="K133:K196" si="5">IF(J133=0,"红",IF(I133&lt;=0,"绿",IF(AND(I133&gt;0,I133&lt;0.8),"黄",IF(I133&gt;=0.8,"红",""))))</f>
        <v>绿</v>
      </c>
      <c r="L133" s="36"/>
      <c r="M133" s="37"/>
      <c r="N133" s="37"/>
      <c r="O133" s="38">
        <f>VLOOKUP(F133,[1]Sheet1!$C:$E,3,FALSE)</f>
        <v>76.6407</v>
      </c>
    </row>
    <row r="134" s="2" customFormat="1" customHeight="1" spans="1:15">
      <c r="A134" s="17">
        <v>131</v>
      </c>
      <c r="B134" s="17" t="s">
        <v>16</v>
      </c>
      <c r="C134" s="17" t="s">
        <v>187</v>
      </c>
      <c r="D134" s="18">
        <v>110</v>
      </c>
      <c r="E134" s="17" t="s">
        <v>111</v>
      </c>
      <c r="F134" s="19" t="s">
        <v>206</v>
      </c>
      <c r="G134" s="20">
        <v>550.230946882217</v>
      </c>
      <c r="H134" s="21">
        <v>391.992767</v>
      </c>
      <c r="I134" s="34">
        <v>0</v>
      </c>
      <c r="J134" s="19">
        <f t="shared" si="4"/>
        <v>8622.607116</v>
      </c>
      <c r="K134" s="35" t="str">
        <f t="shared" si="5"/>
        <v>绿</v>
      </c>
      <c r="L134" s="36"/>
      <c r="M134" s="37"/>
      <c r="N134" s="37"/>
      <c r="O134" s="38">
        <f>VLOOKUP(F134,[1]Sheet1!$C:$E,3,FALSE)</f>
        <v>57.6563</v>
      </c>
    </row>
    <row r="135" s="2" customFormat="1" customHeight="1" spans="1:15">
      <c r="A135" s="17">
        <v>132</v>
      </c>
      <c r="B135" s="17" t="s">
        <v>16</v>
      </c>
      <c r="C135" s="17" t="s">
        <v>187</v>
      </c>
      <c r="D135" s="18">
        <v>110</v>
      </c>
      <c r="E135" s="17" t="s">
        <v>115</v>
      </c>
      <c r="F135" s="19" t="s">
        <v>207</v>
      </c>
      <c r="G135" s="20">
        <v>550.230946882217</v>
      </c>
      <c r="H135" s="21">
        <v>411.680267</v>
      </c>
      <c r="I135" s="34">
        <v>0</v>
      </c>
      <c r="J135" s="19">
        <f t="shared" si="4"/>
        <v>8305.976732</v>
      </c>
      <c r="K135" s="35" t="str">
        <f t="shared" si="5"/>
        <v>绿</v>
      </c>
      <c r="L135" s="36"/>
      <c r="M135" s="37"/>
      <c r="N135" s="37"/>
      <c r="O135" s="38">
        <f>VLOOKUP(F135,[1]Sheet1!$C:$E,3,FALSE)</f>
        <v>39.3751</v>
      </c>
    </row>
    <row r="136" s="2" customFormat="1" customHeight="1" spans="1:15">
      <c r="A136" s="17">
        <v>133</v>
      </c>
      <c r="B136" s="17" t="s">
        <v>16</v>
      </c>
      <c r="C136" s="17" t="s">
        <v>187</v>
      </c>
      <c r="D136" s="18">
        <v>110</v>
      </c>
      <c r="E136" s="17" t="s">
        <v>57</v>
      </c>
      <c r="F136" s="19" t="s">
        <v>208</v>
      </c>
      <c r="G136" s="20">
        <v>550.230946882217</v>
      </c>
      <c r="H136" s="21">
        <v>482.696014</v>
      </c>
      <c r="I136" s="34">
        <v>0</v>
      </c>
      <c r="J136" s="19">
        <f t="shared" si="4"/>
        <v>11527.09664</v>
      </c>
      <c r="K136" s="35" t="str">
        <f t="shared" si="5"/>
        <v>绿</v>
      </c>
      <c r="L136" s="36"/>
      <c r="M136" s="37"/>
      <c r="N136" s="37"/>
      <c r="O136" s="38">
        <f>VLOOKUP(F136,[1]Sheet1!$C:$E,3,FALSE)</f>
        <v>225.352</v>
      </c>
    </row>
    <row r="137" s="2" customFormat="1" customHeight="1" spans="1:15">
      <c r="A137" s="17">
        <v>134</v>
      </c>
      <c r="B137" s="17" t="s">
        <v>16</v>
      </c>
      <c r="C137" s="17" t="s">
        <v>187</v>
      </c>
      <c r="D137" s="18">
        <v>110</v>
      </c>
      <c r="E137" s="17" t="s">
        <v>59</v>
      </c>
      <c r="F137" s="19" t="s">
        <v>209</v>
      </c>
      <c r="G137" s="20">
        <v>550.230946882217</v>
      </c>
      <c r="H137" s="21">
        <v>247.500351</v>
      </c>
      <c r="I137" s="34">
        <v>0</v>
      </c>
      <c r="J137" s="19">
        <f t="shared" si="4"/>
        <v>8683.49904</v>
      </c>
      <c r="K137" s="35" t="str">
        <f t="shared" si="5"/>
        <v>绿</v>
      </c>
      <c r="L137" s="36"/>
      <c r="M137" s="37"/>
      <c r="N137" s="37"/>
      <c r="O137" s="38">
        <f>VLOOKUP(F137,[1]Sheet1!$C:$E,3,FALSE)</f>
        <v>61.172</v>
      </c>
    </row>
    <row r="138" s="2" customFormat="1" customHeight="1" spans="1:15">
      <c r="A138" s="17">
        <v>135</v>
      </c>
      <c r="B138" s="17" t="s">
        <v>16</v>
      </c>
      <c r="C138" s="17" t="s">
        <v>187</v>
      </c>
      <c r="D138" s="18">
        <v>110</v>
      </c>
      <c r="E138" s="17" t="s">
        <v>61</v>
      </c>
      <c r="F138" s="19" t="s">
        <v>210</v>
      </c>
      <c r="G138" s="20">
        <v>1000</v>
      </c>
      <c r="H138" s="21">
        <v>640</v>
      </c>
      <c r="I138" s="34">
        <v>0</v>
      </c>
      <c r="J138" s="19">
        <f t="shared" si="4"/>
        <v>13856</v>
      </c>
      <c r="K138" s="35" t="str">
        <f t="shared" si="5"/>
        <v>绿</v>
      </c>
      <c r="L138" s="36"/>
      <c r="M138" s="37"/>
      <c r="N138" s="37"/>
      <c r="O138" s="38">
        <f>VLOOKUP(F138,[1]Sheet1!$C:$E,3,FALSE)</f>
        <v>0</v>
      </c>
    </row>
    <row r="139" s="2" customFormat="1" customHeight="1" spans="1:15">
      <c r="A139" s="17">
        <v>136</v>
      </c>
      <c r="B139" s="17" t="s">
        <v>16</v>
      </c>
      <c r="C139" s="17" t="s">
        <v>187</v>
      </c>
      <c r="D139" s="18">
        <v>110</v>
      </c>
      <c r="E139" s="17" t="s">
        <v>63</v>
      </c>
      <c r="F139" s="19" t="s">
        <v>211</v>
      </c>
      <c r="G139" s="20">
        <v>1000</v>
      </c>
      <c r="H139" s="21">
        <v>0</v>
      </c>
      <c r="I139" s="34">
        <v>0</v>
      </c>
      <c r="J139" s="19">
        <f t="shared" si="4"/>
        <v>13856</v>
      </c>
      <c r="K139" s="35" t="str">
        <f t="shared" si="5"/>
        <v>绿</v>
      </c>
      <c r="L139" s="36"/>
      <c r="M139" s="37"/>
      <c r="N139" s="37"/>
      <c r="O139" s="38">
        <f>VLOOKUP(F139,[1]Sheet1!$C:$E,3,FALSE)</f>
        <v>0</v>
      </c>
    </row>
    <row r="140" s="2" customFormat="1" customHeight="1" spans="1:15">
      <c r="A140" s="17">
        <v>137</v>
      </c>
      <c r="B140" s="17" t="s">
        <v>16</v>
      </c>
      <c r="C140" s="17" t="s">
        <v>187</v>
      </c>
      <c r="D140" s="18">
        <v>110</v>
      </c>
      <c r="E140" s="17" t="s">
        <v>179</v>
      </c>
      <c r="F140" s="19" t="s">
        <v>212</v>
      </c>
      <c r="G140" s="20">
        <v>565.242494226328</v>
      </c>
      <c r="H140" s="21">
        <v>408.867767</v>
      </c>
      <c r="I140" s="34">
        <v>0</v>
      </c>
      <c r="J140" s="19">
        <f t="shared" si="4"/>
        <v>9378.62404</v>
      </c>
      <c r="K140" s="35" t="str">
        <f t="shared" si="5"/>
        <v>绿</v>
      </c>
      <c r="L140" s="36"/>
      <c r="M140" s="37"/>
      <c r="N140" s="37"/>
      <c r="O140" s="38">
        <f>VLOOKUP(F140,[1]Sheet1!$C:$E,3,FALSE)</f>
        <v>89.297</v>
      </c>
    </row>
    <row r="141" s="2" customFormat="1" customHeight="1" spans="1:15">
      <c r="A141" s="17">
        <v>138</v>
      </c>
      <c r="B141" s="17" t="s">
        <v>16</v>
      </c>
      <c r="C141" s="17" t="s">
        <v>187</v>
      </c>
      <c r="D141" s="18">
        <v>110</v>
      </c>
      <c r="E141" s="17" t="s">
        <v>181</v>
      </c>
      <c r="F141" s="19" t="s">
        <v>213</v>
      </c>
      <c r="G141" s="20">
        <v>550.230946882217</v>
      </c>
      <c r="H141" s="21">
        <v>138.867386</v>
      </c>
      <c r="I141" s="34">
        <v>0</v>
      </c>
      <c r="J141" s="19">
        <f t="shared" si="4"/>
        <v>8756.566924</v>
      </c>
      <c r="K141" s="35" t="str">
        <f t="shared" si="5"/>
        <v>绿</v>
      </c>
      <c r="L141" s="36"/>
      <c r="M141" s="37"/>
      <c r="N141" s="37"/>
      <c r="O141" s="38">
        <f>VLOOKUP(F141,[1]Sheet1!$C:$E,3,FALSE)</f>
        <v>65.3907</v>
      </c>
    </row>
    <row r="142" s="2" customFormat="1" customHeight="1" spans="1:15">
      <c r="A142" s="17">
        <v>139</v>
      </c>
      <c r="B142" s="17" t="s">
        <v>16</v>
      </c>
      <c r="C142" s="17" t="s">
        <v>187</v>
      </c>
      <c r="D142" s="18">
        <v>110</v>
      </c>
      <c r="E142" s="17" t="s">
        <v>183</v>
      </c>
      <c r="F142" s="19" t="s">
        <v>214</v>
      </c>
      <c r="G142" s="20">
        <v>550.230946882217</v>
      </c>
      <c r="H142" s="21">
        <v>127.968933</v>
      </c>
      <c r="I142" s="34">
        <v>0</v>
      </c>
      <c r="J142" s="19">
        <f t="shared" si="4"/>
        <v>8062.4125</v>
      </c>
      <c r="K142" s="35" t="str">
        <f t="shared" si="5"/>
        <v>绿</v>
      </c>
      <c r="L142" s="36"/>
      <c r="M142" s="37"/>
      <c r="N142" s="37"/>
      <c r="O142" s="42">
        <v>25.3125</v>
      </c>
    </row>
    <row r="143" s="3" customFormat="1" customHeight="1" spans="1:15">
      <c r="A143" s="17">
        <v>140</v>
      </c>
      <c r="B143" s="17" t="s">
        <v>16</v>
      </c>
      <c r="C143" s="17" t="s">
        <v>215</v>
      </c>
      <c r="D143" s="18">
        <v>110</v>
      </c>
      <c r="E143" s="17" t="s">
        <v>18</v>
      </c>
      <c r="F143" s="19" t="s">
        <v>216</v>
      </c>
      <c r="G143" s="20">
        <v>600</v>
      </c>
      <c r="H143" s="21">
        <v>12.3025</v>
      </c>
      <c r="I143" s="34">
        <v>0</v>
      </c>
      <c r="J143" s="19">
        <f t="shared" si="4"/>
        <v>8429.27162</v>
      </c>
      <c r="K143" s="35" t="str">
        <f t="shared" si="5"/>
        <v>绿</v>
      </c>
      <c r="L143" s="39"/>
      <c r="M143" s="23"/>
      <c r="N143" s="37"/>
      <c r="O143" s="38">
        <f>VLOOKUP(F143,[1]Sheet1!$C:$E,3,FALSE)</f>
        <v>6.6785</v>
      </c>
    </row>
    <row r="144" s="3" customFormat="1" customHeight="1" spans="1:15">
      <c r="A144" s="17">
        <v>141</v>
      </c>
      <c r="B144" s="17" t="s">
        <v>16</v>
      </c>
      <c r="C144" s="17" t="s">
        <v>215</v>
      </c>
      <c r="D144" s="18">
        <v>110</v>
      </c>
      <c r="E144" s="18">
        <v>2</v>
      </c>
      <c r="F144" s="41" t="s">
        <v>217</v>
      </c>
      <c r="G144" s="20">
        <v>550</v>
      </c>
      <c r="H144" s="21">
        <v>9</v>
      </c>
      <c r="I144" s="34">
        <v>0</v>
      </c>
      <c r="J144" s="19">
        <f t="shared" si="4"/>
        <v>7736.47162</v>
      </c>
      <c r="K144" s="35" t="str">
        <f t="shared" si="5"/>
        <v>绿</v>
      </c>
      <c r="L144" s="39"/>
      <c r="M144" s="23"/>
      <c r="N144" s="37"/>
      <c r="O144" s="38">
        <f>VLOOKUP(F144,[1]Sheet1!$C:$E,3,FALSE)</f>
        <v>6.6785</v>
      </c>
    </row>
    <row r="145" s="2" customFormat="1" customHeight="1" spans="1:15">
      <c r="A145" s="17">
        <v>142</v>
      </c>
      <c r="B145" s="17" t="s">
        <v>16</v>
      </c>
      <c r="C145" s="17" t="s">
        <v>215</v>
      </c>
      <c r="D145" s="18">
        <v>110</v>
      </c>
      <c r="E145" s="17" t="s">
        <v>23</v>
      </c>
      <c r="F145" s="19" t="s">
        <v>218</v>
      </c>
      <c r="G145" s="20">
        <v>550</v>
      </c>
      <c r="H145" s="21">
        <v>144.115005</v>
      </c>
      <c r="I145" s="34">
        <v>0</v>
      </c>
      <c r="J145" s="19">
        <f t="shared" si="4"/>
        <v>9337.61036</v>
      </c>
      <c r="K145" s="35" t="str">
        <f t="shared" si="5"/>
        <v>绿</v>
      </c>
      <c r="L145" s="36"/>
      <c r="M145" s="37"/>
      <c r="N145" s="37"/>
      <c r="O145" s="38">
        <f>VLOOKUP(F145,[1]Sheet1!$C:$E,3,FALSE)</f>
        <v>99.123</v>
      </c>
    </row>
    <row r="146" s="2" customFormat="1" customHeight="1" spans="1:15">
      <c r="A146" s="17">
        <v>143</v>
      </c>
      <c r="B146" s="17" t="s">
        <v>16</v>
      </c>
      <c r="C146" s="17" t="s">
        <v>215</v>
      </c>
      <c r="D146" s="18">
        <v>110</v>
      </c>
      <c r="E146" s="17" t="s">
        <v>25</v>
      </c>
      <c r="F146" s="19" t="s">
        <v>219</v>
      </c>
      <c r="G146" s="20">
        <v>550.230946882217</v>
      </c>
      <c r="H146" s="21">
        <v>143.763504</v>
      </c>
      <c r="I146" s="34">
        <v>0</v>
      </c>
      <c r="J146" s="19">
        <f t="shared" si="4"/>
        <v>7733.58364</v>
      </c>
      <c r="K146" s="35" t="str">
        <f t="shared" si="5"/>
        <v>绿</v>
      </c>
      <c r="L146" s="36"/>
      <c r="M146" s="37"/>
      <c r="N146" s="37"/>
      <c r="O146" s="38">
        <f>VLOOKUP(F146,[1]Sheet1!$C:$E,3,FALSE)</f>
        <v>6.327</v>
      </c>
    </row>
    <row r="147" s="2" customFormat="1" customHeight="1" spans="1:15">
      <c r="A147" s="17">
        <v>144</v>
      </c>
      <c r="B147" s="17" t="s">
        <v>16</v>
      </c>
      <c r="C147" s="17" t="s">
        <v>215</v>
      </c>
      <c r="D147" s="18">
        <v>110</v>
      </c>
      <c r="E147" s="17" t="s">
        <v>27</v>
      </c>
      <c r="F147" s="19" t="s">
        <v>220</v>
      </c>
      <c r="G147" s="20">
        <v>550.230946882217</v>
      </c>
      <c r="H147" s="21">
        <v>241.832001</v>
      </c>
      <c r="I147" s="34">
        <v>0</v>
      </c>
      <c r="J147" s="19">
        <f t="shared" si="4"/>
        <v>8287.58982</v>
      </c>
      <c r="K147" s="35" t="str">
        <f t="shared" si="5"/>
        <v>绿</v>
      </c>
      <c r="L147" s="36"/>
      <c r="M147" s="37"/>
      <c r="N147" s="37"/>
      <c r="O147" s="38">
        <f>VLOOKUP(F147,[1]Sheet1!$C:$E,3,FALSE)</f>
        <v>38.3135</v>
      </c>
    </row>
    <row r="148" s="2" customFormat="1" customHeight="1" spans="1:15">
      <c r="A148" s="17">
        <v>145</v>
      </c>
      <c r="B148" s="17" t="s">
        <v>16</v>
      </c>
      <c r="C148" s="17" t="s">
        <v>215</v>
      </c>
      <c r="D148" s="18">
        <v>110</v>
      </c>
      <c r="E148" s="17" t="s">
        <v>193</v>
      </c>
      <c r="F148" s="19" t="s">
        <v>221</v>
      </c>
      <c r="G148" s="20">
        <v>550.230946882217</v>
      </c>
      <c r="H148" s="21">
        <v>94.553505</v>
      </c>
      <c r="I148" s="34">
        <v>0</v>
      </c>
      <c r="J148" s="19">
        <f t="shared" si="4"/>
        <v>7727.49566</v>
      </c>
      <c r="K148" s="35" t="str">
        <f t="shared" si="5"/>
        <v>绿</v>
      </c>
      <c r="L148" s="36"/>
      <c r="M148" s="37"/>
      <c r="N148" s="37"/>
      <c r="O148" s="38">
        <f>VLOOKUP(F148,[1]Sheet1!$C:$E,3,FALSE)</f>
        <v>5.9755</v>
      </c>
    </row>
    <row r="149" s="2" customFormat="1" customHeight="1" spans="1:15">
      <c r="A149" s="17">
        <v>146</v>
      </c>
      <c r="B149" s="17" t="s">
        <v>16</v>
      </c>
      <c r="C149" s="17" t="s">
        <v>215</v>
      </c>
      <c r="D149" s="18">
        <v>110</v>
      </c>
      <c r="E149" s="17" t="s">
        <v>29</v>
      </c>
      <c r="F149" s="19" t="s">
        <v>222</v>
      </c>
      <c r="G149" s="20">
        <v>550</v>
      </c>
      <c r="H149" s="22">
        <v>55.8885</v>
      </c>
      <c r="I149" s="34">
        <v>0</v>
      </c>
      <c r="J149" s="19">
        <f t="shared" si="4"/>
        <v>7864.3192</v>
      </c>
      <c r="K149" s="35" t="str">
        <f t="shared" si="5"/>
        <v>绿</v>
      </c>
      <c r="L149" s="36"/>
      <c r="M149" s="37"/>
      <c r="N149" s="37"/>
      <c r="O149" s="38">
        <f>VLOOKUP(F149,[1]Sheet1!$C:$E,3,FALSE)</f>
        <v>14.06</v>
      </c>
    </row>
    <row r="150" s="3" customFormat="1" customHeight="1" spans="1:15">
      <c r="A150" s="17">
        <v>147</v>
      </c>
      <c r="B150" s="17" t="s">
        <v>16</v>
      </c>
      <c r="C150" s="17" t="s">
        <v>215</v>
      </c>
      <c r="D150" s="18">
        <v>110</v>
      </c>
      <c r="E150" s="17" t="s">
        <v>31</v>
      </c>
      <c r="F150" s="19" t="s">
        <v>223</v>
      </c>
      <c r="G150" s="20">
        <v>460.161662817552</v>
      </c>
      <c r="H150" s="21">
        <v>265.077728</v>
      </c>
      <c r="I150" s="34">
        <v>0</v>
      </c>
      <c r="J150" s="19">
        <f t="shared" si="4"/>
        <v>6382.08905384</v>
      </c>
      <c r="K150" s="35" t="str">
        <f t="shared" si="5"/>
        <v>绿</v>
      </c>
      <c r="L150" s="36"/>
      <c r="M150" s="37"/>
      <c r="N150" s="37"/>
      <c r="O150" s="38">
        <f>VLOOKUP(F150,[1]Sheet1!$C:$E,3,FALSE)</f>
        <v>0.351562</v>
      </c>
    </row>
    <row r="151" s="2" customFormat="1" customHeight="1" spans="1:15">
      <c r="A151" s="17">
        <v>148</v>
      </c>
      <c r="B151" s="17" t="s">
        <v>16</v>
      </c>
      <c r="C151" s="17" t="s">
        <v>215</v>
      </c>
      <c r="D151" s="18">
        <v>110</v>
      </c>
      <c r="E151" s="17" t="s">
        <v>33</v>
      </c>
      <c r="F151" s="19" t="s">
        <v>224</v>
      </c>
      <c r="G151" s="20">
        <v>460.161662817552</v>
      </c>
      <c r="H151" s="21">
        <v>361.195923</v>
      </c>
      <c r="I151" s="34">
        <v>0</v>
      </c>
      <c r="J151" s="19">
        <f t="shared" si="4"/>
        <v>6814.583968</v>
      </c>
      <c r="K151" s="35" t="str">
        <f t="shared" si="5"/>
        <v>绿</v>
      </c>
      <c r="L151" s="36"/>
      <c r="M151" s="37"/>
      <c r="N151" s="37"/>
      <c r="O151" s="38">
        <f>VLOOKUP(F151,[1]Sheet1!$C:$E,3,FALSE)</f>
        <v>25.3224</v>
      </c>
    </row>
    <row r="152" s="2" customFormat="1" customHeight="1" spans="1:15">
      <c r="A152" s="17">
        <v>149</v>
      </c>
      <c r="B152" s="17" t="s">
        <v>16</v>
      </c>
      <c r="C152" s="17" t="s">
        <v>215</v>
      </c>
      <c r="D152" s="18">
        <v>110</v>
      </c>
      <c r="E152" s="17" t="s">
        <v>35</v>
      </c>
      <c r="F152" s="19" t="s">
        <v>225</v>
      </c>
      <c r="G152" s="20">
        <v>599.884526558891</v>
      </c>
      <c r="H152" s="21">
        <v>338.687103</v>
      </c>
      <c r="I152" s="34">
        <v>0</v>
      </c>
      <c r="J152" s="19">
        <f t="shared" si="4"/>
        <v>9109.97916399999</v>
      </c>
      <c r="K152" s="35" t="str">
        <f t="shared" si="5"/>
        <v>绿</v>
      </c>
      <c r="L152" s="36"/>
      <c r="M152" s="37"/>
      <c r="N152" s="37"/>
      <c r="O152" s="38">
        <f>VLOOKUP(F152,[1]Sheet1!$C:$E,3,FALSE)</f>
        <v>46.0727</v>
      </c>
    </row>
    <row r="153" s="2" customFormat="1" customHeight="1" spans="1:15">
      <c r="A153" s="17">
        <v>150</v>
      </c>
      <c r="B153" s="17" t="s">
        <v>16</v>
      </c>
      <c r="C153" s="17" t="s">
        <v>215</v>
      </c>
      <c r="D153" s="18">
        <v>110</v>
      </c>
      <c r="E153" s="17" t="s">
        <v>37</v>
      </c>
      <c r="F153" s="19" t="s">
        <v>226</v>
      </c>
      <c r="G153" s="20">
        <v>550.230946882217</v>
      </c>
      <c r="H153" s="21">
        <v>2.1102</v>
      </c>
      <c r="I153" s="34">
        <v>0</v>
      </c>
      <c r="J153" s="19">
        <f t="shared" si="4"/>
        <v>7660.548664</v>
      </c>
      <c r="K153" s="35" t="str">
        <f t="shared" si="5"/>
        <v>绿</v>
      </c>
      <c r="L153" s="36"/>
      <c r="M153" s="37"/>
      <c r="N153" s="37"/>
      <c r="O153" s="38">
        <f>VLOOKUP(F153,[1]Sheet1!$C:$E,3,FALSE)</f>
        <v>2.1102</v>
      </c>
    </row>
    <row r="154" s="2" customFormat="1" customHeight="1" spans="1:15">
      <c r="A154" s="17">
        <v>151</v>
      </c>
      <c r="B154" s="17" t="s">
        <v>16</v>
      </c>
      <c r="C154" s="17" t="s">
        <v>215</v>
      </c>
      <c r="D154" s="18">
        <v>110</v>
      </c>
      <c r="E154" s="17" t="s">
        <v>39</v>
      </c>
      <c r="F154" s="19" t="s">
        <v>227</v>
      </c>
      <c r="G154" s="20">
        <v>469.976905311778</v>
      </c>
      <c r="H154" s="21">
        <v>99.882805</v>
      </c>
      <c r="I154" s="34">
        <v>0</v>
      </c>
      <c r="J154" s="19">
        <f t="shared" si="4"/>
        <v>6652.103212</v>
      </c>
      <c r="K154" s="35" t="str">
        <f t="shared" si="5"/>
        <v>绿</v>
      </c>
      <c r="L154" s="36"/>
      <c r="M154" s="37"/>
      <c r="N154" s="37"/>
      <c r="O154" s="38">
        <f>VLOOKUP(F154,[1]Sheet1!$C:$E,3,FALSE)</f>
        <v>8.0891</v>
      </c>
    </row>
    <row r="155" s="2" customFormat="1" customHeight="1" spans="1:15">
      <c r="A155" s="17">
        <v>152</v>
      </c>
      <c r="B155" s="17" t="s">
        <v>16</v>
      </c>
      <c r="C155" s="17" t="s">
        <v>215</v>
      </c>
      <c r="D155" s="18">
        <v>110</v>
      </c>
      <c r="E155" s="17" t="s">
        <v>101</v>
      </c>
      <c r="F155" s="19" t="s">
        <v>228</v>
      </c>
      <c r="G155" s="20">
        <v>479.792147806005</v>
      </c>
      <c r="H155" s="21">
        <v>208.558105</v>
      </c>
      <c r="I155" s="34">
        <v>0</v>
      </c>
      <c r="J155" s="19">
        <f t="shared" si="4"/>
        <v>7013.48664000001</v>
      </c>
      <c r="K155" s="35" t="str">
        <f t="shared" si="5"/>
        <v>绿</v>
      </c>
      <c r="L155" s="36"/>
      <c r="M155" s="37"/>
      <c r="N155" s="37"/>
      <c r="O155" s="38">
        <f>VLOOKUP(F155,[1]Sheet1!$C:$E,3,FALSE)</f>
        <v>21.102</v>
      </c>
    </row>
    <row r="156" s="2" customFormat="1" customHeight="1" spans="1:15">
      <c r="A156" s="17">
        <v>153</v>
      </c>
      <c r="B156" s="17" t="s">
        <v>16</v>
      </c>
      <c r="C156" s="17" t="s">
        <v>215</v>
      </c>
      <c r="D156" s="18">
        <v>110</v>
      </c>
      <c r="E156" s="17" t="s">
        <v>103</v>
      </c>
      <c r="F156" s="19" t="s">
        <v>229</v>
      </c>
      <c r="G156" s="20">
        <v>599.884526558891</v>
      </c>
      <c r="H156" s="21">
        <v>386.166595</v>
      </c>
      <c r="I156" s="34">
        <v>0</v>
      </c>
      <c r="J156" s="19">
        <f t="shared" si="4"/>
        <v>9566.83746399999</v>
      </c>
      <c r="K156" s="35" t="str">
        <f t="shared" si="5"/>
        <v>绿</v>
      </c>
      <c r="L156" s="36"/>
      <c r="M156" s="37"/>
      <c r="N156" s="37"/>
      <c r="O156" s="38">
        <f>VLOOKUP(F156,[1]Sheet1!$C:$E,3,FALSE)</f>
        <v>72.4502</v>
      </c>
    </row>
    <row r="157" s="2" customFormat="1" customHeight="1" spans="1:15">
      <c r="A157" s="17">
        <v>154</v>
      </c>
      <c r="B157" s="17" t="s">
        <v>16</v>
      </c>
      <c r="C157" s="17" t="s">
        <v>215</v>
      </c>
      <c r="D157" s="18">
        <v>110</v>
      </c>
      <c r="E157" s="17" t="s">
        <v>45</v>
      </c>
      <c r="F157" s="19" t="s">
        <v>230</v>
      </c>
      <c r="G157" s="20">
        <v>469.976905311778</v>
      </c>
      <c r="H157" s="21">
        <v>148.895996</v>
      </c>
      <c r="I157" s="34">
        <v>0</v>
      </c>
      <c r="J157" s="19">
        <f t="shared" si="4"/>
        <v>6560.77312</v>
      </c>
      <c r="K157" s="35" t="str">
        <f t="shared" si="5"/>
        <v>绿</v>
      </c>
      <c r="L157" s="36"/>
      <c r="M157" s="37"/>
      <c r="N157" s="37"/>
      <c r="O157" s="38">
        <f>VLOOKUP(F157,[1]Sheet1!$C:$E,3,FALSE)</f>
        <v>2.816</v>
      </c>
    </row>
    <row r="158" s="2" customFormat="1" customHeight="1" spans="1:15">
      <c r="A158" s="17">
        <v>155</v>
      </c>
      <c r="B158" s="17" t="s">
        <v>16</v>
      </c>
      <c r="C158" s="17" t="s">
        <v>215</v>
      </c>
      <c r="D158" s="18">
        <v>110</v>
      </c>
      <c r="E158" s="17" t="s">
        <v>47</v>
      </c>
      <c r="F158" s="19" t="s">
        <v>231</v>
      </c>
      <c r="G158" s="20">
        <v>460.161662817552</v>
      </c>
      <c r="H158" s="21">
        <v>396.014221</v>
      </c>
      <c r="I158" s="34">
        <v>0</v>
      </c>
      <c r="J158" s="19">
        <f t="shared" si="4"/>
        <v>6936.412848</v>
      </c>
      <c r="K158" s="35" t="str">
        <f t="shared" si="5"/>
        <v>绿</v>
      </c>
      <c r="L158" s="36"/>
      <c r="M158" s="37"/>
      <c r="N158" s="37"/>
      <c r="O158" s="38">
        <f>VLOOKUP(F158,[1]Sheet1!$C:$E,3,FALSE)</f>
        <v>32.3564</v>
      </c>
    </row>
    <row r="159" s="2" customFormat="1" customHeight="1" spans="1:15">
      <c r="A159" s="17">
        <v>156</v>
      </c>
      <c r="B159" s="17" t="s">
        <v>16</v>
      </c>
      <c r="C159" s="17" t="s">
        <v>215</v>
      </c>
      <c r="D159" s="18">
        <v>110</v>
      </c>
      <c r="E159" s="17" t="s">
        <v>49</v>
      </c>
      <c r="F159" s="19" t="s">
        <v>232</v>
      </c>
      <c r="G159" s="20">
        <v>300.230946882217</v>
      </c>
      <c r="H159" s="21">
        <v>6.5083</v>
      </c>
      <c r="I159" s="34">
        <v>0</v>
      </c>
      <c r="J159" s="19">
        <f t="shared" si="4"/>
        <v>4266.63058</v>
      </c>
      <c r="K159" s="35" t="str">
        <f t="shared" si="5"/>
        <v>绿</v>
      </c>
      <c r="L159" s="36"/>
      <c r="M159" s="37"/>
      <c r="N159" s="37"/>
      <c r="O159" s="38">
        <f>VLOOKUP(F159,[1]Sheet1!$C:$E,3,FALSE)</f>
        <v>6.1565</v>
      </c>
    </row>
    <row r="160" s="2" customFormat="1" customHeight="1" spans="1:15">
      <c r="A160" s="17">
        <v>157</v>
      </c>
      <c r="B160" s="17" t="s">
        <v>16</v>
      </c>
      <c r="C160" s="17" t="s">
        <v>215</v>
      </c>
      <c r="D160" s="18">
        <v>110</v>
      </c>
      <c r="E160" s="17" t="s">
        <v>51</v>
      </c>
      <c r="F160" s="19" t="s">
        <v>233</v>
      </c>
      <c r="G160" s="20">
        <v>449.769053117783</v>
      </c>
      <c r="H160" s="21">
        <v>91.442001</v>
      </c>
      <c r="I160" s="34">
        <v>0</v>
      </c>
      <c r="J160" s="19">
        <f t="shared" si="4"/>
        <v>6305.097328</v>
      </c>
      <c r="K160" s="35" t="str">
        <f t="shared" si="5"/>
        <v>绿</v>
      </c>
      <c r="L160" s="36"/>
      <c r="M160" s="37"/>
      <c r="N160" s="37"/>
      <c r="O160" s="38">
        <f>VLOOKUP(F160,[1]Sheet1!$C:$E,3,FALSE)</f>
        <v>4.2204</v>
      </c>
    </row>
    <row r="161" s="2" customFormat="1" customHeight="1" spans="1:15">
      <c r="A161" s="17">
        <v>158</v>
      </c>
      <c r="B161" s="17" t="s">
        <v>16</v>
      </c>
      <c r="C161" s="17" t="s">
        <v>215</v>
      </c>
      <c r="D161" s="18">
        <v>110</v>
      </c>
      <c r="E161" s="17" t="s">
        <v>109</v>
      </c>
      <c r="F161" s="19" t="s">
        <v>234</v>
      </c>
      <c r="G161" s="20">
        <v>460.161662817552</v>
      </c>
      <c r="H161" s="21">
        <v>3.1653</v>
      </c>
      <c r="I161" s="34">
        <v>0</v>
      </c>
      <c r="J161" s="19">
        <f t="shared" si="4"/>
        <v>6430.822996</v>
      </c>
      <c r="K161" s="35" t="str">
        <f t="shared" si="5"/>
        <v>绿</v>
      </c>
      <c r="L161" s="36"/>
      <c r="M161" s="37"/>
      <c r="N161" s="37"/>
      <c r="O161" s="38">
        <f>VLOOKUP(F161,[1]Sheet1!$C:$E,3,FALSE)</f>
        <v>3.1653</v>
      </c>
    </row>
    <row r="162" s="2" customFormat="1" customHeight="1" spans="1:15">
      <c r="A162" s="17">
        <v>159</v>
      </c>
      <c r="B162" s="17" t="s">
        <v>16</v>
      </c>
      <c r="C162" s="17" t="s">
        <v>215</v>
      </c>
      <c r="D162" s="18">
        <v>110</v>
      </c>
      <c r="E162" s="17" t="s">
        <v>111</v>
      </c>
      <c r="F162" s="19" t="s">
        <v>235</v>
      </c>
      <c r="G162" s="20">
        <v>550.230946882217</v>
      </c>
      <c r="H162" s="21">
        <v>232.825409</v>
      </c>
      <c r="I162" s="34">
        <v>0</v>
      </c>
      <c r="J162" s="19">
        <f t="shared" si="4"/>
        <v>8513.350824</v>
      </c>
      <c r="K162" s="35" t="str">
        <f t="shared" si="5"/>
        <v>绿</v>
      </c>
      <c r="L162" s="36"/>
      <c r="M162" s="37"/>
      <c r="N162" s="37"/>
      <c r="O162" s="38">
        <f>VLOOKUP(F162,[1]Sheet1!$C:$E,3,FALSE)</f>
        <v>51.3482</v>
      </c>
    </row>
    <row r="163" s="2" customFormat="1" customHeight="1" spans="1:15">
      <c r="A163" s="17">
        <v>160</v>
      </c>
      <c r="B163" s="17" t="s">
        <v>16</v>
      </c>
      <c r="C163" s="17" t="s">
        <v>215</v>
      </c>
      <c r="D163" s="18">
        <v>110</v>
      </c>
      <c r="E163" s="17" t="s">
        <v>115</v>
      </c>
      <c r="F163" s="19" t="s">
        <v>236</v>
      </c>
      <c r="G163" s="20">
        <v>550.230946882217</v>
      </c>
      <c r="H163" s="21">
        <v>303.165405</v>
      </c>
      <c r="I163" s="34">
        <v>0</v>
      </c>
      <c r="J163" s="19">
        <f t="shared" si="4"/>
        <v>8824.014468</v>
      </c>
      <c r="K163" s="35" t="str">
        <f t="shared" si="5"/>
        <v>绿</v>
      </c>
      <c r="L163" s="36"/>
      <c r="M163" s="37"/>
      <c r="N163" s="37"/>
      <c r="O163" s="38">
        <f>VLOOKUP(F163,[1]Sheet1!$C:$E,3,FALSE)</f>
        <v>69.2849</v>
      </c>
    </row>
    <row r="164" s="2" customFormat="1" customHeight="1" spans="1:15">
      <c r="A164" s="17">
        <v>161</v>
      </c>
      <c r="B164" s="17" t="s">
        <v>16</v>
      </c>
      <c r="C164" s="17" t="s">
        <v>215</v>
      </c>
      <c r="D164" s="18">
        <v>110</v>
      </c>
      <c r="E164" s="17" t="s">
        <v>57</v>
      </c>
      <c r="F164" s="19" t="s">
        <v>237</v>
      </c>
      <c r="G164" s="20">
        <v>550.230946882217</v>
      </c>
      <c r="H164" s="21">
        <v>9.139</v>
      </c>
      <c r="I164" s="34">
        <v>0</v>
      </c>
      <c r="J164" s="19">
        <f t="shared" si="4"/>
        <v>7782.28748</v>
      </c>
      <c r="K164" s="35" t="str">
        <f t="shared" si="5"/>
        <v>绿</v>
      </c>
      <c r="L164" s="36"/>
      <c r="M164" s="37"/>
      <c r="N164" s="37"/>
      <c r="O164" s="38">
        <f>VLOOKUP(F164,[1]Sheet1!$C:$E,3,FALSE)</f>
        <v>9.139</v>
      </c>
    </row>
    <row r="165" s="2" customFormat="1" customHeight="1" spans="1:15">
      <c r="A165" s="17">
        <v>162</v>
      </c>
      <c r="B165" s="17" t="s">
        <v>16</v>
      </c>
      <c r="C165" s="17" t="s">
        <v>215</v>
      </c>
      <c r="D165" s="18">
        <v>110</v>
      </c>
      <c r="E165" s="17" t="s">
        <v>59</v>
      </c>
      <c r="F165" s="19" t="s">
        <v>238</v>
      </c>
      <c r="G165" s="20">
        <v>550</v>
      </c>
      <c r="H165" s="22">
        <v>110.722504</v>
      </c>
      <c r="I165" s="34">
        <v>0</v>
      </c>
      <c r="J165" s="19">
        <f t="shared" si="4"/>
        <v>8010.43072</v>
      </c>
      <c r="K165" s="35" t="str">
        <f t="shared" si="5"/>
        <v>绿</v>
      </c>
      <c r="L165" s="36"/>
      <c r="M165" s="37"/>
      <c r="N165" s="37"/>
      <c r="O165" s="38">
        <f>VLOOKUP(F165,[1]Sheet1!$C:$E,3,FALSE)</f>
        <v>22.496</v>
      </c>
    </row>
    <row r="166" s="2" customFormat="1" customHeight="1" spans="1:15">
      <c r="A166" s="17">
        <v>163</v>
      </c>
      <c r="B166" s="17" t="s">
        <v>16</v>
      </c>
      <c r="C166" s="17" t="s">
        <v>215</v>
      </c>
      <c r="D166" s="18">
        <v>110</v>
      </c>
      <c r="E166" s="17" t="s">
        <v>61</v>
      </c>
      <c r="F166" s="19" t="s">
        <v>239</v>
      </c>
      <c r="G166" s="20">
        <v>550.230946882217</v>
      </c>
      <c r="H166" s="21">
        <v>189.10701</v>
      </c>
      <c r="I166" s="34">
        <v>0</v>
      </c>
      <c r="J166" s="19">
        <f t="shared" si="4"/>
        <v>7818.81536</v>
      </c>
      <c r="K166" s="35" t="str">
        <f t="shared" si="5"/>
        <v>绿</v>
      </c>
      <c r="L166" s="36"/>
      <c r="M166" s="37"/>
      <c r="N166" s="37"/>
      <c r="O166" s="38">
        <f>VLOOKUP(F166,[1]Sheet1!$C:$E,3,FALSE)</f>
        <v>11.248</v>
      </c>
    </row>
    <row r="167" s="2" customFormat="1" customHeight="1" spans="1:15">
      <c r="A167" s="17">
        <v>164</v>
      </c>
      <c r="B167" s="17" t="s">
        <v>16</v>
      </c>
      <c r="C167" s="17" t="s">
        <v>215</v>
      </c>
      <c r="D167" s="18">
        <v>110</v>
      </c>
      <c r="E167" s="17" t="s">
        <v>63</v>
      </c>
      <c r="F167" s="19" t="s">
        <v>240</v>
      </c>
      <c r="G167" s="20">
        <v>550</v>
      </c>
      <c r="H167" s="22">
        <v>301.938507</v>
      </c>
      <c r="I167" s="34">
        <v>0</v>
      </c>
      <c r="J167" s="19">
        <f t="shared" si="4"/>
        <v>7681.6798</v>
      </c>
      <c r="K167" s="35" t="str">
        <f t="shared" si="5"/>
        <v>绿</v>
      </c>
      <c r="L167" s="36"/>
      <c r="M167" s="37"/>
      <c r="N167" s="37"/>
      <c r="O167" s="38">
        <f>VLOOKUP(F167,[1]Sheet1!$C:$E,3,FALSE)</f>
        <v>3.515</v>
      </c>
    </row>
    <row r="168" s="2" customFormat="1" customHeight="1" spans="1:15">
      <c r="A168" s="17">
        <v>165</v>
      </c>
      <c r="B168" s="17" t="s">
        <v>16</v>
      </c>
      <c r="C168" s="17" t="s">
        <v>215</v>
      </c>
      <c r="D168" s="18">
        <v>110</v>
      </c>
      <c r="E168" s="17" t="s">
        <v>181</v>
      </c>
      <c r="F168" s="19" t="s">
        <v>241</v>
      </c>
      <c r="G168" s="20">
        <v>550.230946882217</v>
      </c>
      <c r="H168" s="21">
        <v>98.068504</v>
      </c>
      <c r="I168" s="34">
        <v>0</v>
      </c>
      <c r="J168" s="19">
        <f t="shared" si="4"/>
        <v>8196.27012</v>
      </c>
      <c r="K168" s="35" t="str">
        <f t="shared" si="5"/>
        <v>绿</v>
      </c>
      <c r="L168" s="36"/>
      <c r="M168" s="37"/>
      <c r="N168" s="37"/>
      <c r="O168" s="38">
        <f>VLOOKUP(F168,[1]Sheet1!$C:$E,3,FALSE)</f>
        <v>33.041</v>
      </c>
    </row>
    <row r="169" s="3" customFormat="1" customHeight="1" spans="1:15">
      <c r="A169" s="17">
        <v>166</v>
      </c>
      <c r="B169" s="17" t="s">
        <v>16</v>
      </c>
      <c r="C169" s="17" t="s">
        <v>215</v>
      </c>
      <c r="D169" s="18">
        <v>110</v>
      </c>
      <c r="E169" s="17" t="s">
        <v>65</v>
      </c>
      <c r="F169" s="19" t="s">
        <v>242</v>
      </c>
      <c r="G169" s="20">
        <v>550</v>
      </c>
      <c r="H169" s="22">
        <v>31.283501</v>
      </c>
      <c r="I169" s="34">
        <v>0</v>
      </c>
      <c r="J169" s="19">
        <f t="shared" si="4"/>
        <v>7882.58314</v>
      </c>
      <c r="K169" s="35" t="str">
        <f t="shared" si="5"/>
        <v>绿</v>
      </c>
      <c r="L169" s="36"/>
      <c r="M169" s="37"/>
      <c r="N169" s="37"/>
      <c r="O169" s="38">
        <f>VLOOKUP(F169,[1]Sheet1!$C:$E,3,FALSE)</f>
        <v>15.1145</v>
      </c>
    </row>
    <row r="170" s="2" customFormat="1" customHeight="1" spans="1:15">
      <c r="A170" s="17">
        <v>167</v>
      </c>
      <c r="B170" s="17" t="s">
        <v>16</v>
      </c>
      <c r="C170" s="17" t="s">
        <v>243</v>
      </c>
      <c r="D170" s="18">
        <v>110</v>
      </c>
      <c r="E170" s="17" t="s">
        <v>21</v>
      </c>
      <c r="F170" s="19" t="s">
        <v>244</v>
      </c>
      <c r="G170" s="20">
        <v>434.757505773672</v>
      </c>
      <c r="H170" s="21">
        <v>476.883789</v>
      </c>
      <c r="I170" s="34">
        <v>0</v>
      </c>
      <c r="J170" s="19">
        <f t="shared" si="4"/>
        <v>6890.599272</v>
      </c>
      <c r="K170" s="35" t="str">
        <f t="shared" si="5"/>
        <v>绿</v>
      </c>
      <c r="L170" s="36"/>
      <c r="M170" s="37"/>
      <c r="N170" s="37"/>
      <c r="O170" s="38">
        <f>VLOOKUP(F170,[1]Sheet1!$C:$E,3,FALSE)</f>
        <v>50.0346</v>
      </c>
    </row>
    <row r="171" s="2" customFormat="1" customHeight="1" spans="1:15">
      <c r="A171" s="17">
        <v>168</v>
      </c>
      <c r="B171" s="17" t="s">
        <v>16</v>
      </c>
      <c r="C171" s="17" t="s">
        <v>243</v>
      </c>
      <c r="D171" s="18">
        <v>110</v>
      </c>
      <c r="E171" s="17" t="s">
        <v>23</v>
      </c>
      <c r="F171" s="19" t="s">
        <v>245</v>
      </c>
      <c r="G171" s="20">
        <v>550.230946882217</v>
      </c>
      <c r="H171" s="21">
        <v>268.131592</v>
      </c>
      <c r="I171" s="34">
        <v>0</v>
      </c>
      <c r="J171" s="19">
        <f t="shared" si="4"/>
        <v>7871.748744</v>
      </c>
      <c r="K171" s="35" t="str">
        <f t="shared" si="5"/>
        <v>绿</v>
      </c>
      <c r="L171" s="36"/>
      <c r="M171" s="37"/>
      <c r="N171" s="37"/>
      <c r="O171" s="38">
        <f>VLOOKUP(F171,[1]Sheet1!$C:$E,3,FALSE)</f>
        <v>14.3042</v>
      </c>
    </row>
    <row r="172" s="2" customFormat="1" customHeight="1" spans="1:15">
      <c r="A172" s="17">
        <v>169</v>
      </c>
      <c r="B172" s="17" t="s">
        <v>16</v>
      </c>
      <c r="C172" s="17" t="s">
        <v>243</v>
      </c>
      <c r="D172" s="18">
        <v>110</v>
      </c>
      <c r="E172" s="17" t="s">
        <v>27</v>
      </c>
      <c r="F172" s="19" t="s">
        <v>246</v>
      </c>
      <c r="G172" s="20">
        <v>550.230946882217</v>
      </c>
      <c r="H172" s="21">
        <v>480.683899</v>
      </c>
      <c r="I172" s="34">
        <v>0</v>
      </c>
      <c r="J172" s="19">
        <f t="shared" si="4"/>
        <v>7996.643264</v>
      </c>
      <c r="K172" s="35" t="str">
        <f t="shared" si="5"/>
        <v>绿</v>
      </c>
      <c r="L172" s="36"/>
      <c r="M172" s="37"/>
      <c r="N172" s="37"/>
      <c r="O172" s="38">
        <f>VLOOKUP(F172,[1]Sheet1!$C:$E,3,FALSE)</f>
        <v>21.5152</v>
      </c>
    </row>
    <row r="173" s="2" customFormat="1" customHeight="1" spans="1:15">
      <c r="A173" s="17">
        <v>170</v>
      </c>
      <c r="B173" s="17" t="s">
        <v>16</v>
      </c>
      <c r="C173" s="17" t="s">
        <v>243</v>
      </c>
      <c r="D173" s="18">
        <v>110</v>
      </c>
      <c r="E173" s="17" t="s">
        <v>29</v>
      </c>
      <c r="F173" s="19" t="s">
        <v>247</v>
      </c>
      <c r="G173" s="20">
        <v>550.230946882217</v>
      </c>
      <c r="H173" s="21">
        <v>132.08725</v>
      </c>
      <c r="I173" s="34">
        <v>0</v>
      </c>
      <c r="J173" s="19">
        <f t="shared" si="4"/>
        <v>8251.964312</v>
      </c>
      <c r="K173" s="35" t="str">
        <f t="shared" si="5"/>
        <v>绿</v>
      </c>
      <c r="L173" s="36"/>
      <c r="M173" s="37"/>
      <c r="N173" s="37"/>
      <c r="O173" s="42">
        <v>36.2566</v>
      </c>
    </row>
    <row r="174" s="2" customFormat="1" customHeight="1" spans="1:15">
      <c r="A174" s="17">
        <v>171</v>
      </c>
      <c r="B174" s="17" t="s">
        <v>16</v>
      </c>
      <c r="C174" s="17" t="s">
        <v>243</v>
      </c>
      <c r="D174" s="18">
        <v>110</v>
      </c>
      <c r="E174" s="17" t="s">
        <v>31</v>
      </c>
      <c r="F174" s="19" t="s">
        <v>248</v>
      </c>
      <c r="G174" s="20">
        <v>550.230946882217</v>
      </c>
      <c r="H174" s="21">
        <v>336.393311</v>
      </c>
      <c r="I174" s="34">
        <v>0</v>
      </c>
      <c r="J174" s="19">
        <f t="shared" si="4"/>
        <v>7736.6939656</v>
      </c>
      <c r="K174" s="35" t="str">
        <f t="shared" si="5"/>
        <v>绿</v>
      </c>
      <c r="L174" s="36"/>
      <c r="M174" s="37"/>
      <c r="N174" s="37"/>
      <c r="O174" s="38">
        <f>VLOOKUP(F174,[1]Sheet1!$C:$E,3,FALSE)</f>
        <v>6.50658</v>
      </c>
    </row>
    <row r="175" s="3" customFormat="1" customHeight="1" spans="1:15">
      <c r="A175" s="17">
        <v>172</v>
      </c>
      <c r="B175" s="17" t="s">
        <v>16</v>
      </c>
      <c r="C175" s="17" t="s">
        <v>243</v>
      </c>
      <c r="D175" s="18">
        <v>110</v>
      </c>
      <c r="E175" s="17" t="s">
        <v>93</v>
      </c>
      <c r="F175" s="19" t="s">
        <v>249</v>
      </c>
      <c r="G175" s="20">
        <v>550</v>
      </c>
      <c r="H175" s="22">
        <v>254.652023</v>
      </c>
      <c r="I175" s="34">
        <v>0</v>
      </c>
      <c r="J175" s="19">
        <f t="shared" si="4"/>
        <v>7672.06287</v>
      </c>
      <c r="K175" s="35" t="str">
        <f t="shared" si="5"/>
        <v>绿</v>
      </c>
      <c r="L175" s="36"/>
      <c r="M175" s="37"/>
      <c r="N175" s="37"/>
      <c r="O175" s="38">
        <f>VLOOKUP(F175,[1]Sheet1!$C:$E,3,FALSE)</f>
        <v>2.95975</v>
      </c>
    </row>
    <row r="176" s="2" customFormat="1" customHeight="1" spans="1:15">
      <c r="A176" s="17">
        <v>173</v>
      </c>
      <c r="B176" s="17" t="s">
        <v>16</v>
      </c>
      <c r="C176" s="17" t="s">
        <v>243</v>
      </c>
      <c r="D176" s="18">
        <v>110</v>
      </c>
      <c r="E176" s="17" t="s">
        <v>95</v>
      </c>
      <c r="F176" s="19" t="s">
        <v>250</v>
      </c>
      <c r="G176" s="20">
        <v>550.230946882217</v>
      </c>
      <c r="H176" s="21">
        <v>211.196671</v>
      </c>
      <c r="I176" s="34">
        <v>0</v>
      </c>
      <c r="J176" s="19">
        <f t="shared" si="4"/>
        <v>8502.821996</v>
      </c>
      <c r="K176" s="35" t="str">
        <f t="shared" si="5"/>
        <v>绿</v>
      </c>
      <c r="L176" s="36"/>
      <c r="M176" s="37"/>
      <c r="N176" s="37"/>
      <c r="O176" s="42">
        <v>50.7403</v>
      </c>
    </row>
    <row r="177" s="2" customFormat="1" customHeight="1" spans="1:15">
      <c r="A177" s="17">
        <v>174</v>
      </c>
      <c r="B177" s="17" t="s">
        <v>16</v>
      </c>
      <c r="C177" s="17" t="s">
        <v>243</v>
      </c>
      <c r="D177" s="18">
        <v>110</v>
      </c>
      <c r="E177" s="17" t="s">
        <v>164</v>
      </c>
      <c r="F177" s="23" t="s">
        <v>251</v>
      </c>
      <c r="G177" s="20">
        <v>550.230946882217</v>
      </c>
      <c r="H177" s="21">
        <v>166.47</v>
      </c>
      <c r="I177" s="34">
        <v>0</v>
      </c>
      <c r="J177" s="19">
        <f t="shared" si="4"/>
        <v>7675.9901368</v>
      </c>
      <c r="K177" s="35" t="str">
        <f t="shared" si="5"/>
        <v>绿</v>
      </c>
      <c r="L177" s="36"/>
      <c r="M177" s="37"/>
      <c r="N177" s="37"/>
      <c r="O177" s="38">
        <f>VLOOKUP(F177,[1]Sheet1!$C:$E,3,FALSE)</f>
        <v>3.00174</v>
      </c>
    </row>
    <row r="178" s="2" customFormat="1" customHeight="1" spans="1:15">
      <c r="A178" s="17">
        <v>175</v>
      </c>
      <c r="B178" s="17" t="s">
        <v>16</v>
      </c>
      <c r="C178" s="17" t="s">
        <v>243</v>
      </c>
      <c r="D178" s="18">
        <v>110</v>
      </c>
      <c r="E178" s="17" t="s">
        <v>39</v>
      </c>
      <c r="F178" s="19" t="s">
        <v>252</v>
      </c>
      <c r="G178" s="20">
        <v>550.230946882217</v>
      </c>
      <c r="H178" s="21">
        <v>152.843414</v>
      </c>
      <c r="I178" s="34">
        <v>0</v>
      </c>
      <c r="J178" s="19">
        <f t="shared" si="4"/>
        <v>7855.400396</v>
      </c>
      <c r="K178" s="35" t="str">
        <f t="shared" si="5"/>
        <v>绿</v>
      </c>
      <c r="L178" s="36"/>
      <c r="M178" s="37"/>
      <c r="N178" s="37"/>
      <c r="O178" s="38">
        <f>VLOOKUP(F178,[1]Sheet1!$C:$E,3,FALSE)</f>
        <v>13.3603</v>
      </c>
    </row>
    <row r="179" s="2" customFormat="1" customHeight="1" spans="1:15">
      <c r="A179" s="17">
        <v>176</v>
      </c>
      <c r="B179" s="17" t="s">
        <v>16</v>
      </c>
      <c r="C179" s="17" t="s">
        <v>243</v>
      </c>
      <c r="D179" s="18">
        <v>110</v>
      </c>
      <c r="E179" s="17" t="s">
        <v>101</v>
      </c>
      <c r="F179" s="19" t="s">
        <v>253</v>
      </c>
      <c r="G179" s="20">
        <v>550.230946882217</v>
      </c>
      <c r="H179" s="21">
        <v>359.620941</v>
      </c>
      <c r="I179" s="34">
        <v>0</v>
      </c>
      <c r="J179" s="19">
        <f t="shared" si="4"/>
        <v>7969.073288</v>
      </c>
      <c r="K179" s="35" t="str">
        <f t="shared" si="5"/>
        <v>绿</v>
      </c>
      <c r="L179" s="36"/>
      <c r="M179" s="37"/>
      <c r="N179" s="37"/>
      <c r="O179" s="42">
        <v>19.9234</v>
      </c>
    </row>
    <row r="180" s="2" customFormat="1" customHeight="1" spans="1:15">
      <c r="A180" s="17">
        <v>177</v>
      </c>
      <c r="B180" s="17" t="s">
        <v>16</v>
      </c>
      <c r="C180" s="17" t="s">
        <v>243</v>
      </c>
      <c r="D180" s="18">
        <v>110</v>
      </c>
      <c r="E180" s="17" t="s">
        <v>41</v>
      </c>
      <c r="F180" s="19" t="s">
        <v>254</v>
      </c>
      <c r="G180" s="20">
        <v>550.230946882217</v>
      </c>
      <c r="H180" s="21">
        <v>58.320118</v>
      </c>
      <c r="I180" s="34">
        <v>0</v>
      </c>
      <c r="J180" s="19">
        <f t="shared" si="4"/>
        <v>7847.28078</v>
      </c>
      <c r="K180" s="35" t="str">
        <f t="shared" si="5"/>
        <v>绿</v>
      </c>
      <c r="L180" s="36"/>
      <c r="M180" s="37"/>
      <c r="N180" s="37"/>
      <c r="O180" s="38">
        <f>VLOOKUP(F180,[1]Sheet1!$C:$E,3,FALSE)</f>
        <v>12.8915</v>
      </c>
    </row>
    <row r="181" s="2" customFormat="1" customHeight="1" spans="1:15">
      <c r="A181" s="17">
        <v>178</v>
      </c>
      <c r="B181" s="17" t="s">
        <v>16</v>
      </c>
      <c r="C181" s="17" t="s">
        <v>243</v>
      </c>
      <c r="D181" s="18">
        <v>110</v>
      </c>
      <c r="E181" s="17" t="s">
        <v>47</v>
      </c>
      <c r="F181" s="19" t="s">
        <v>255</v>
      </c>
      <c r="G181" s="20">
        <v>500</v>
      </c>
      <c r="H181" s="21">
        <v>131.636749</v>
      </c>
      <c r="I181" s="34">
        <v>0</v>
      </c>
      <c r="J181" s="19">
        <f t="shared" si="4"/>
        <v>7156.471584</v>
      </c>
      <c r="K181" s="35" t="str">
        <f t="shared" si="5"/>
        <v>绿</v>
      </c>
      <c r="L181" s="36"/>
      <c r="M181" s="37"/>
      <c r="N181" s="37"/>
      <c r="O181" s="38">
        <f>VLOOKUP(F181,[1]Sheet1!$C:$E,3,FALSE)</f>
        <v>13.1912</v>
      </c>
    </row>
    <row r="182" s="3" customFormat="1" customHeight="1" spans="1:15">
      <c r="A182" s="17">
        <v>179</v>
      </c>
      <c r="B182" s="17" t="s">
        <v>16</v>
      </c>
      <c r="C182" s="17" t="s">
        <v>243</v>
      </c>
      <c r="D182" s="18">
        <v>110</v>
      </c>
      <c r="E182" s="17" t="s">
        <v>51</v>
      </c>
      <c r="F182" s="19" t="s">
        <v>256</v>
      </c>
      <c r="G182" s="20">
        <v>550</v>
      </c>
      <c r="H182" s="21">
        <v>290.924957</v>
      </c>
      <c r="I182" s="34">
        <v>0</v>
      </c>
      <c r="J182" s="19">
        <f t="shared" si="4"/>
        <v>7688.0888928</v>
      </c>
      <c r="K182" s="35" t="str">
        <f t="shared" si="5"/>
        <v>绿</v>
      </c>
      <c r="L182" s="39"/>
      <c r="M182" s="23"/>
      <c r="N182" s="37"/>
      <c r="O182" s="38">
        <f>VLOOKUP(F182,[1]Sheet1!$C:$E,3,FALSE)</f>
        <v>3.88504</v>
      </c>
    </row>
    <row r="183" s="2" customFormat="1" customHeight="1" spans="1:15">
      <c r="A183" s="17">
        <v>180</v>
      </c>
      <c r="B183" s="17" t="s">
        <v>16</v>
      </c>
      <c r="C183" s="17" t="s">
        <v>243</v>
      </c>
      <c r="D183" s="18">
        <v>110</v>
      </c>
      <c r="E183" s="17" t="s">
        <v>111</v>
      </c>
      <c r="F183" s="19" t="s">
        <v>257</v>
      </c>
      <c r="G183" s="20">
        <v>550.230946882217</v>
      </c>
      <c r="H183" s="21">
        <v>393.817932</v>
      </c>
      <c r="I183" s="34">
        <v>0</v>
      </c>
      <c r="J183" s="19">
        <f t="shared" si="4"/>
        <v>8153.552072</v>
      </c>
      <c r="K183" s="35" t="str">
        <f t="shared" si="5"/>
        <v>绿</v>
      </c>
      <c r="L183" s="36"/>
      <c r="M183" s="37"/>
      <c r="N183" s="37"/>
      <c r="O183" s="38">
        <f>VLOOKUP(F183,[1]Sheet1!$C:$E,3,FALSE)</f>
        <v>30.5746</v>
      </c>
    </row>
    <row r="184" s="3" customFormat="1" customHeight="1" spans="1:15">
      <c r="A184" s="17">
        <v>181</v>
      </c>
      <c r="B184" s="17" t="s">
        <v>16</v>
      </c>
      <c r="C184" s="17" t="s">
        <v>243</v>
      </c>
      <c r="D184" s="18">
        <v>110</v>
      </c>
      <c r="E184" s="17">
        <v>36</v>
      </c>
      <c r="F184" s="19" t="s">
        <v>258</v>
      </c>
      <c r="G184" s="20">
        <v>550</v>
      </c>
      <c r="H184" s="21">
        <v>267.613098</v>
      </c>
      <c r="I184" s="34">
        <v>0</v>
      </c>
      <c r="J184" s="19">
        <f t="shared" si="4"/>
        <v>9047.424152</v>
      </c>
      <c r="K184" s="35" t="str">
        <f t="shared" si="5"/>
        <v>绿</v>
      </c>
      <c r="L184" s="39"/>
      <c r="M184" s="23"/>
      <c r="N184" s="37"/>
      <c r="O184" s="38">
        <f>VLOOKUP(F184,[1]Sheet1!$C:$E,3,FALSE)</f>
        <v>82.3686</v>
      </c>
    </row>
    <row r="185" s="2" customFormat="1" customHeight="1" spans="1:15">
      <c r="A185" s="17">
        <v>182</v>
      </c>
      <c r="B185" s="17" t="s">
        <v>16</v>
      </c>
      <c r="C185" s="17" t="s">
        <v>243</v>
      </c>
      <c r="D185" s="18">
        <v>110</v>
      </c>
      <c r="E185" s="17" t="s">
        <v>63</v>
      </c>
      <c r="F185" s="19" t="s">
        <v>259</v>
      </c>
      <c r="G185" s="20">
        <v>550.230946882217</v>
      </c>
      <c r="H185" s="21">
        <v>502.100098</v>
      </c>
      <c r="I185" s="34">
        <v>0</v>
      </c>
      <c r="J185" s="19">
        <f t="shared" si="4"/>
        <v>8562.724948</v>
      </c>
      <c r="K185" s="35" t="str">
        <f t="shared" si="5"/>
        <v>绿</v>
      </c>
      <c r="L185" s="36"/>
      <c r="M185" s="37"/>
      <c r="N185" s="37"/>
      <c r="O185" s="38">
        <f>VLOOKUP(F185,[1]Sheet1!$C:$E,3,FALSE)</f>
        <v>54.1989</v>
      </c>
    </row>
    <row r="186" s="2" customFormat="1" customHeight="1" spans="1:15">
      <c r="A186" s="17">
        <v>183</v>
      </c>
      <c r="B186" s="17" t="s">
        <v>16</v>
      </c>
      <c r="C186" s="17" t="s">
        <v>243</v>
      </c>
      <c r="D186" s="18">
        <v>110</v>
      </c>
      <c r="E186" s="17" t="s">
        <v>181</v>
      </c>
      <c r="F186" s="19" t="s">
        <v>260</v>
      </c>
      <c r="G186" s="20">
        <v>599.884526558891</v>
      </c>
      <c r="H186" s="21">
        <v>258.607239</v>
      </c>
      <c r="I186" s="34">
        <v>0</v>
      </c>
      <c r="J186" s="19">
        <f t="shared" si="4"/>
        <v>10031.172808</v>
      </c>
      <c r="K186" s="35" t="str">
        <f t="shared" si="5"/>
        <v>绿</v>
      </c>
      <c r="L186" s="36"/>
      <c r="M186" s="37"/>
      <c r="N186" s="37"/>
      <c r="O186" s="38">
        <f>VLOOKUP(F186,[1]Sheet1!$C:$E,3,FALSE)</f>
        <v>99.2594</v>
      </c>
    </row>
    <row r="187" s="2" customFormat="1" customHeight="1" spans="1:15">
      <c r="A187" s="17">
        <v>184</v>
      </c>
      <c r="B187" s="17" t="s">
        <v>16</v>
      </c>
      <c r="C187" s="17" t="s">
        <v>243</v>
      </c>
      <c r="D187" s="18">
        <v>110</v>
      </c>
      <c r="E187" s="17" t="s">
        <v>183</v>
      </c>
      <c r="F187" s="19" t="s">
        <v>261</v>
      </c>
      <c r="G187" s="20">
        <v>550.230946882217</v>
      </c>
      <c r="H187" s="21">
        <v>125.966774</v>
      </c>
      <c r="I187" s="34">
        <v>0</v>
      </c>
      <c r="J187" s="19">
        <f t="shared" si="4"/>
        <v>7909.469972</v>
      </c>
      <c r="K187" s="35" t="str">
        <f t="shared" si="5"/>
        <v>绿</v>
      </c>
      <c r="L187" s="36"/>
      <c r="M187" s="37"/>
      <c r="N187" s="37"/>
      <c r="O187" s="38">
        <f>VLOOKUP(F187,[1]Sheet1!$C:$E,3,FALSE)</f>
        <v>16.4821</v>
      </c>
    </row>
    <row r="188" s="2" customFormat="1" customHeight="1" spans="1:15">
      <c r="A188" s="17">
        <v>185</v>
      </c>
      <c r="B188" s="17" t="s">
        <v>16</v>
      </c>
      <c r="C188" s="17" t="s">
        <v>243</v>
      </c>
      <c r="D188" s="18">
        <v>110</v>
      </c>
      <c r="E188" s="17" t="s">
        <v>185</v>
      </c>
      <c r="F188" s="19" t="s">
        <v>262</v>
      </c>
      <c r="G188" s="20">
        <v>550</v>
      </c>
      <c r="H188" s="22">
        <v>106.57151</v>
      </c>
      <c r="I188" s="34">
        <v>0</v>
      </c>
      <c r="J188" s="19">
        <f t="shared" si="4"/>
        <v>7929.965464</v>
      </c>
      <c r="K188" s="35" t="str">
        <f t="shared" si="5"/>
        <v>绿</v>
      </c>
      <c r="L188" s="36"/>
      <c r="M188" s="37"/>
      <c r="N188" s="37"/>
      <c r="O188" s="38">
        <f>VLOOKUP(F188,[1]Sheet1!$C:$E,3,FALSE)</f>
        <v>17.8502</v>
      </c>
    </row>
    <row r="189" s="2" customFormat="1" customHeight="1" spans="1:15">
      <c r="A189" s="17">
        <v>186</v>
      </c>
      <c r="B189" s="17" t="s">
        <v>16</v>
      </c>
      <c r="C189" s="17" t="s">
        <v>243</v>
      </c>
      <c r="D189" s="18">
        <v>110</v>
      </c>
      <c r="E189" s="17" t="s">
        <v>263</v>
      </c>
      <c r="F189" s="19" t="s">
        <v>264</v>
      </c>
      <c r="G189" s="20">
        <v>550.230946882217</v>
      </c>
      <c r="H189" s="21">
        <v>185.732056</v>
      </c>
      <c r="I189" s="34">
        <v>0</v>
      </c>
      <c r="J189" s="19">
        <f t="shared" si="4"/>
        <v>8251.181448</v>
      </c>
      <c r="K189" s="35" t="str">
        <f t="shared" si="5"/>
        <v>绿</v>
      </c>
      <c r="L189" s="36"/>
      <c r="M189" s="37"/>
      <c r="N189" s="37"/>
      <c r="O189" s="38">
        <f>VLOOKUP(F189,[1]Sheet1!$C:$E,3,FALSE)</f>
        <v>36.2114</v>
      </c>
    </row>
    <row r="190" s="2" customFormat="1" customHeight="1" spans="1:15">
      <c r="A190" s="17">
        <v>187</v>
      </c>
      <c r="B190" s="17" t="s">
        <v>16</v>
      </c>
      <c r="C190" s="17" t="s">
        <v>243</v>
      </c>
      <c r="D190" s="18">
        <v>110</v>
      </c>
      <c r="E190" s="18">
        <v>50</v>
      </c>
      <c r="F190" s="23" t="s">
        <v>265</v>
      </c>
      <c r="G190" s="20">
        <v>550.230946882217</v>
      </c>
      <c r="H190" s="21">
        <v>166.471817</v>
      </c>
      <c r="I190" s="34">
        <v>0</v>
      </c>
      <c r="J190" s="19">
        <f t="shared" si="4"/>
        <v>8258.11984</v>
      </c>
      <c r="K190" s="35" t="str">
        <f t="shared" si="5"/>
        <v>绿</v>
      </c>
      <c r="L190" s="36"/>
      <c r="M190" s="37"/>
      <c r="N190" s="37"/>
      <c r="O190" s="38">
        <f>VLOOKUP(F190,[1]Sheet1!$C:$E,3,FALSE)</f>
        <v>36.612</v>
      </c>
    </row>
    <row r="191" s="2" customFormat="1" customHeight="1" spans="1:15">
      <c r="A191" s="17">
        <v>188</v>
      </c>
      <c r="B191" s="17" t="s">
        <v>16</v>
      </c>
      <c r="C191" s="17" t="s">
        <v>243</v>
      </c>
      <c r="D191" s="18">
        <v>110</v>
      </c>
      <c r="E191" s="17" t="s">
        <v>79</v>
      </c>
      <c r="F191" s="19" t="s">
        <v>266</v>
      </c>
      <c r="G191" s="20">
        <v>550</v>
      </c>
      <c r="H191" s="21">
        <v>111.900002</v>
      </c>
      <c r="I191" s="34">
        <v>0</v>
      </c>
      <c r="J191" s="19">
        <f t="shared" si="4"/>
        <v>7779.7976</v>
      </c>
      <c r="K191" s="35" t="str">
        <f t="shared" si="5"/>
        <v>绿</v>
      </c>
      <c r="L191" s="36"/>
      <c r="M191" s="37"/>
      <c r="N191" s="37"/>
      <c r="O191" s="38">
        <f>VLOOKUP(F191,[1]Sheet1!$C:$E,3,FALSE)</f>
        <v>9.18</v>
      </c>
    </row>
    <row r="192" s="2" customFormat="1" customHeight="1" spans="1:15">
      <c r="A192" s="17">
        <v>189</v>
      </c>
      <c r="B192" s="17" t="s">
        <v>16</v>
      </c>
      <c r="C192" s="17" t="s">
        <v>243</v>
      </c>
      <c r="D192" s="18">
        <v>110</v>
      </c>
      <c r="E192" s="17"/>
      <c r="F192" s="23" t="s">
        <v>267</v>
      </c>
      <c r="G192" s="20">
        <v>550.230946882217</v>
      </c>
      <c r="H192" s="21">
        <v>2.57</v>
      </c>
      <c r="I192" s="34">
        <v>0</v>
      </c>
      <c r="J192" s="19">
        <f t="shared" si="4"/>
        <v>7668.06208</v>
      </c>
      <c r="K192" s="35" t="str">
        <f t="shared" si="5"/>
        <v>绿</v>
      </c>
      <c r="L192" s="36"/>
      <c r="M192" s="37"/>
      <c r="N192" s="37"/>
      <c r="O192" s="38">
        <f>VLOOKUP(F192,[1]Sheet1!$C:$E,3,FALSE)</f>
        <v>2.544</v>
      </c>
    </row>
    <row r="193" s="2" customFormat="1" customHeight="1" spans="1:15">
      <c r="A193" s="17">
        <v>190</v>
      </c>
      <c r="B193" s="17" t="s">
        <v>16</v>
      </c>
      <c r="C193" s="17" t="s">
        <v>243</v>
      </c>
      <c r="D193" s="18">
        <v>110</v>
      </c>
      <c r="E193" s="17" t="s">
        <v>268</v>
      </c>
      <c r="F193" s="19" t="s">
        <v>269</v>
      </c>
      <c r="G193" s="20">
        <v>550</v>
      </c>
      <c r="H193" s="22">
        <v>32.172001</v>
      </c>
      <c r="I193" s="34">
        <v>0</v>
      </c>
      <c r="J193" s="19">
        <f t="shared" si="4"/>
        <v>7680.65792</v>
      </c>
      <c r="K193" s="35" t="str">
        <f t="shared" si="5"/>
        <v>绿</v>
      </c>
      <c r="L193" s="36"/>
      <c r="M193" s="37"/>
      <c r="N193" s="37"/>
      <c r="O193" s="38">
        <f>VLOOKUP(F193,[1]Sheet1!$C:$E,3,FALSE)</f>
        <v>3.456</v>
      </c>
    </row>
    <row r="194" s="3" customFormat="1" customHeight="1" spans="1:15">
      <c r="A194" s="17">
        <v>191</v>
      </c>
      <c r="B194" s="17" t="s">
        <v>16</v>
      </c>
      <c r="C194" s="17" t="s">
        <v>243</v>
      </c>
      <c r="D194" s="18">
        <v>110</v>
      </c>
      <c r="E194" s="17" t="s">
        <v>270</v>
      </c>
      <c r="F194" s="19" t="s">
        <v>271</v>
      </c>
      <c r="G194" s="20">
        <v>550</v>
      </c>
      <c r="H194" s="22">
        <v>137.292007</v>
      </c>
      <c r="I194" s="34">
        <v>0</v>
      </c>
      <c r="J194" s="19">
        <f t="shared" si="4"/>
        <v>7664.86208</v>
      </c>
      <c r="K194" s="35" t="str">
        <f t="shared" si="5"/>
        <v>绿</v>
      </c>
      <c r="L194" s="36"/>
      <c r="M194" s="37"/>
      <c r="N194" s="37"/>
      <c r="O194" s="38">
        <f>VLOOKUP(F194,[1]Sheet1!$C:$E,3,FALSE)</f>
        <v>2.544</v>
      </c>
    </row>
    <row r="195" s="3" customFormat="1" customHeight="1" spans="1:15">
      <c r="A195" s="17">
        <v>192</v>
      </c>
      <c r="B195" s="17" t="s">
        <v>16</v>
      </c>
      <c r="C195" s="17" t="s">
        <v>243</v>
      </c>
      <c r="D195" s="18">
        <v>110</v>
      </c>
      <c r="E195" s="17" t="s">
        <v>272</v>
      </c>
      <c r="F195" s="19" t="s">
        <v>273</v>
      </c>
      <c r="G195" s="20">
        <v>550</v>
      </c>
      <c r="H195" s="22">
        <v>157.212006</v>
      </c>
      <c r="I195" s="34">
        <v>0</v>
      </c>
      <c r="J195" s="19">
        <f t="shared" si="4"/>
        <v>7797.464</v>
      </c>
      <c r="K195" s="35" t="str">
        <f t="shared" si="5"/>
        <v>绿</v>
      </c>
      <c r="L195" s="39"/>
      <c r="M195" s="23"/>
      <c r="N195" s="37"/>
      <c r="O195" s="38">
        <f>VLOOKUP(F195,[1]Sheet1!$C:$E,3,FALSE)</f>
        <v>10.2</v>
      </c>
    </row>
    <row r="196" s="2" customFormat="1" customHeight="1" spans="1:15">
      <c r="A196" s="17">
        <v>193</v>
      </c>
      <c r="B196" s="17" t="s">
        <v>274</v>
      </c>
      <c r="C196" s="17" t="s">
        <v>275</v>
      </c>
      <c r="D196" s="18">
        <v>110</v>
      </c>
      <c r="E196" s="17" t="s">
        <v>21</v>
      </c>
      <c r="F196" s="19" t="s">
        <v>276</v>
      </c>
      <c r="G196" s="20">
        <v>520.207852193995</v>
      </c>
      <c r="H196" s="22">
        <v>219.676651</v>
      </c>
      <c r="I196" s="34">
        <v>0</v>
      </c>
      <c r="J196" s="19">
        <f t="shared" si="4"/>
        <v>8092.371324</v>
      </c>
      <c r="K196" s="35" t="str">
        <f t="shared" si="5"/>
        <v>绿</v>
      </c>
      <c r="L196" s="36"/>
      <c r="M196" s="37"/>
      <c r="N196" s="37"/>
      <c r="O196" s="38">
        <f>VLOOKUP(F196,[1]Sheet1!$C:$E,3,FALSE)</f>
        <v>51.0607</v>
      </c>
    </row>
    <row r="197" s="2" customFormat="1" customHeight="1" spans="1:15">
      <c r="A197" s="17">
        <v>194</v>
      </c>
      <c r="B197" s="17" t="s">
        <v>274</v>
      </c>
      <c r="C197" s="17" t="s">
        <v>275</v>
      </c>
      <c r="D197" s="18">
        <v>110</v>
      </c>
      <c r="E197" s="17" t="s">
        <v>23</v>
      </c>
      <c r="F197" s="19" t="s">
        <v>277</v>
      </c>
      <c r="G197" s="20">
        <v>300.230946882217</v>
      </c>
      <c r="H197" s="22">
        <v>193.374634</v>
      </c>
      <c r="I197" s="34">
        <v>0</v>
      </c>
      <c r="J197" s="19">
        <f t="shared" ref="J197:J260" si="6">0.8*1.732*10*G197+1.732*10*O197</f>
        <v>5142.39906</v>
      </c>
      <c r="K197" s="35" t="str">
        <f t="shared" ref="K197:K260" si="7">IF(J197=0,"红",IF(I197&lt;=0,"绿",IF(AND(I197&gt;0,I197&lt;0.8),"黄",IF(I197&gt;=0.8,"红",""))))</f>
        <v>绿</v>
      </c>
      <c r="L197" s="36"/>
      <c r="M197" s="37"/>
      <c r="N197" s="37"/>
      <c r="O197" s="38">
        <f>VLOOKUP(F197,[1]Sheet1!$C:$E,3,FALSE)</f>
        <v>56.7205</v>
      </c>
    </row>
    <row r="198" s="2" customFormat="1" customHeight="1" spans="1:15">
      <c r="A198" s="17">
        <v>195</v>
      </c>
      <c r="B198" s="17" t="s">
        <v>274</v>
      </c>
      <c r="C198" s="17" t="s">
        <v>275</v>
      </c>
      <c r="D198" s="18">
        <v>110</v>
      </c>
      <c r="E198" s="17" t="s">
        <v>193</v>
      </c>
      <c r="F198" s="19" t="s">
        <v>278</v>
      </c>
      <c r="G198" s="20">
        <v>520.207852193995</v>
      </c>
      <c r="H198" s="22">
        <v>175.034653</v>
      </c>
      <c r="I198" s="34">
        <v>0</v>
      </c>
      <c r="J198" s="19">
        <f t="shared" si="6"/>
        <v>7838.479176</v>
      </c>
      <c r="K198" s="35" t="str">
        <f t="shared" si="7"/>
        <v>绿</v>
      </c>
      <c r="L198" s="36"/>
      <c r="M198" s="37"/>
      <c r="N198" s="37"/>
      <c r="O198" s="38">
        <f>VLOOKUP(F198,[1]Sheet1!$C:$E,3,FALSE)</f>
        <v>36.4018</v>
      </c>
    </row>
    <row r="199" s="2" customFormat="1" customHeight="1" spans="1:15">
      <c r="A199" s="17">
        <v>196</v>
      </c>
      <c r="B199" s="17" t="s">
        <v>274</v>
      </c>
      <c r="C199" s="17" t="s">
        <v>275</v>
      </c>
      <c r="D199" s="18">
        <v>110</v>
      </c>
      <c r="E199" s="17" t="s">
        <v>29</v>
      </c>
      <c r="F199" s="19" t="s">
        <v>279</v>
      </c>
      <c r="G199" s="20">
        <v>550.230946882217</v>
      </c>
      <c r="H199" s="22">
        <v>384.1474</v>
      </c>
      <c r="I199" s="34">
        <v>0</v>
      </c>
      <c r="J199" s="19">
        <f t="shared" si="6"/>
        <v>9087.915844</v>
      </c>
      <c r="K199" s="35" t="str">
        <f t="shared" si="7"/>
        <v>绿</v>
      </c>
      <c r="L199" s="36"/>
      <c r="M199" s="37"/>
      <c r="N199" s="37"/>
      <c r="O199" s="38">
        <f>VLOOKUP(F199,[1]Sheet1!$C:$E,3,FALSE)</f>
        <v>84.5217</v>
      </c>
    </row>
    <row r="200" s="2" customFormat="1" customHeight="1" spans="1:15">
      <c r="A200" s="17">
        <v>197</v>
      </c>
      <c r="B200" s="17" t="s">
        <v>274</v>
      </c>
      <c r="C200" s="17" t="s">
        <v>275</v>
      </c>
      <c r="D200" s="18">
        <v>110</v>
      </c>
      <c r="E200" s="17" t="s">
        <v>31</v>
      </c>
      <c r="F200" s="19" t="s">
        <v>280</v>
      </c>
      <c r="G200" s="20">
        <v>300.230946882217</v>
      </c>
      <c r="H200" s="22">
        <v>171.547791</v>
      </c>
      <c r="I200" s="34">
        <v>0</v>
      </c>
      <c r="J200" s="19">
        <f t="shared" si="6"/>
        <v>5420.236108</v>
      </c>
      <c r="K200" s="35" t="str">
        <f t="shared" si="7"/>
        <v>绿</v>
      </c>
      <c r="L200" s="36"/>
      <c r="M200" s="37"/>
      <c r="N200" s="37"/>
      <c r="O200" s="38">
        <f>VLOOKUP(F200,[1]Sheet1!$C:$E,3,FALSE)</f>
        <v>72.7619</v>
      </c>
    </row>
    <row r="201" s="3" customFormat="1" customHeight="1" spans="1:15">
      <c r="A201" s="17">
        <v>198</v>
      </c>
      <c r="B201" s="17" t="s">
        <v>274</v>
      </c>
      <c r="C201" s="17" t="s">
        <v>275</v>
      </c>
      <c r="D201" s="18">
        <v>110</v>
      </c>
      <c r="E201" s="17" t="s">
        <v>93</v>
      </c>
      <c r="F201" s="19" t="s">
        <v>281</v>
      </c>
      <c r="G201" s="20">
        <v>520.207852193995</v>
      </c>
      <c r="H201" s="22">
        <v>102.856628</v>
      </c>
      <c r="I201" s="34">
        <v>0</v>
      </c>
      <c r="J201" s="19">
        <f t="shared" si="6"/>
        <v>7679.950948</v>
      </c>
      <c r="K201" s="35" t="str">
        <f t="shared" si="7"/>
        <v>绿</v>
      </c>
      <c r="L201" s="39"/>
      <c r="M201" s="23"/>
      <c r="N201" s="37"/>
      <c r="O201" s="42">
        <v>27.2489</v>
      </c>
    </row>
    <row r="202" s="2" customFormat="1" customHeight="1" spans="1:15">
      <c r="A202" s="17">
        <v>199</v>
      </c>
      <c r="B202" s="17" t="s">
        <v>274</v>
      </c>
      <c r="C202" s="17" t="s">
        <v>275</v>
      </c>
      <c r="D202" s="18">
        <v>110</v>
      </c>
      <c r="E202" s="17" t="s">
        <v>95</v>
      </c>
      <c r="F202" s="19" t="s">
        <v>282</v>
      </c>
      <c r="G202" s="20">
        <v>300.230946882217</v>
      </c>
      <c r="H202" s="22">
        <v>339.499207</v>
      </c>
      <c r="I202" s="34">
        <v>0</v>
      </c>
      <c r="J202" s="19">
        <f t="shared" si="6"/>
        <v>5456.928528</v>
      </c>
      <c r="K202" s="35" t="str">
        <f t="shared" si="7"/>
        <v>绿</v>
      </c>
      <c r="L202" s="36"/>
      <c r="M202" s="37"/>
      <c r="N202" s="37"/>
      <c r="O202" s="38">
        <f>VLOOKUP(F202,[1]Sheet1!$C:$E,3,FALSE)</f>
        <v>74.8804</v>
      </c>
    </row>
    <row r="203" s="2" customFormat="1" customHeight="1" spans="1:15">
      <c r="A203" s="17">
        <v>200</v>
      </c>
      <c r="B203" s="17" t="s">
        <v>274</v>
      </c>
      <c r="C203" s="17" t="s">
        <v>275</v>
      </c>
      <c r="D203" s="18">
        <v>110</v>
      </c>
      <c r="E203" s="17" t="s">
        <v>164</v>
      </c>
      <c r="F203" s="19" t="s">
        <v>283</v>
      </c>
      <c r="G203" s="20">
        <v>460.161662817552</v>
      </c>
      <c r="H203" s="22">
        <v>98.901711</v>
      </c>
      <c r="I203" s="34">
        <v>0</v>
      </c>
      <c r="J203" s="19">
        <f t="shared" si="6"/>
        <v>7264.929948</v>
      </c>
      <c r="K203" s="35" t="str">
        <f t="shared" si="7"/>
        <v>绿</v>
      </c>
      <c r="L203" s="36"/>
      <c r="M203" s="37"/>
      <c r="N203" s="37"/>
      <c r="O203" s="38">
        <f>VLOOKUP(F203,[1]Sheet1!$C:$E,3,FALSE)</f>
        <v>51.3239</v>
      </c>
    </row>
    <row r="204" s="2" customFormat="1" customHeight="1" spans="1:15">
      <c r="A204" s="17">
        <v>201</v>
      </c>
      <c r="B204" s="17" t="s">
        <v>274</v>
      </c>
      <c r="C204" s="17" t="s">
        <v>275</v>
      </c>
      <c r="D204" s="18">
        <v>110</v>
      </c>
      <c r="E204" s="17" t="s">
        <v>35</v>
      </c>
      <c r="F204" s="19" t="s">
        <v>284</v>
      </c>
      <c r="G204" s="20">
        <v>460.161662817552</v>
      </c>
      <c r="H204" s="22">
        <v>141.578323</v>
      </c>
      <c r="I204" s="34">
        <v>0</v>
      </c>
      <c r="J204" s="19">
        <f t="shared" si="6"/>
        <v>6884.464972</v>
      </c>
      <c r="K204" s="35" t="str">
        <f t="shared" si="7"/>
        <v>绿</v>
      </c>
      <c r="L204" s="36"/>
      <c r="M204" s="37"/>
      <c r="N204" s="37"/>
      <c r="O204" s="38">
        <f>VLOOKUP(F204,[1]Sheet1!$C:$E,3,FALSE)</f>
        <v>29.3571</v>
      </c>
    </row>
    <row r="205" s="3" customFormat="1" customHeight="1" spans="1:15">
      <c r="A205" s="17">
        <v>202</v>
      </c>
      <c r="B205" s="17" t="s">
        <v>274</v>
      </c>
      <c r="C205" s="17" t="s">
        <v>275</v>
      </c>
      <c r="D205" s="18">
        <v>110</v>
      </c>
      <c r="E205" s="17" t="s">
        <v>37</v>
      </c>
      <c r="F205" s="19" t="s">
        <v>285</v>
      </c>
      <c r="G205" s="20">
        <v>550.230946882217</v>
      </c>
      <c r="H205" s="22">
        <v>15</v>
      </c>
      <c r="I205" s="34">
        <v>0</v>
      </c>
      <c r="J205" s="19">
        <f t="shared" si="6"/>
        <v>7657.2467792</v>
      </c>
      <c r="K205" s="35" t="str">
        <f t="shared" si="7"/>
        <v>绿</v>
      </c>
      <c r="L205" s="36"/>
      <c r="M205" s="37"/>
      <c r="N205" s="37"/>
      <c r="O205" s="38">
        <f>VLOOKUP(F205,[1]Sheet1!$C:$E,3,FALSE)</f>
        <v>1.91956</v>
      </c>
    </row>
    <row r="206" s="2" customFormat="1" customHeight="1" spans="1:15">
      <c r="A206" s="17">
        <v>203</v>
      </c>
      <c r="B206" s="17" t="s">
        <v>274</v>
      </c>
      <c r="C206" s="17" t="s">
        <v>275</v>
      </c>
      <c r="D206" s="18">
        <v>110</v>
      </c>
      <c r="E206" s="17" t="s">
        <v>39</v>
      </c>
      <c r="F206" s="19" t="s">
        <v>286</v>
      </c>
      <c r="G206" s="20">
        <v>599.884526558891</v>
      </c>
      <c r="H206" s="22">
        <v>3.301743</v>
      </c>
      <c r="I206" s="34">
        <v>0</v>
      </c>
      <c r="J206" s="19">
        <f t="shared" si="6"/>
        <v>8341.97018159999</v>
      </c>
      <c r="K206" s="35" t="str">
        <f t="shared" si="7"/>
        <v>绿</v>
      </c>
      <c r="L206" s="36"/>
      <c r="M206" s="37"/>
      <c r="N206" s="37"/>
      <c r="O206" s="38">
        <f>VLOOKUP(F206,[1]Sheet1!$C:$E,3,FALSE)</f>
        <v>1.73038</v>
      </c>
    </row>
    <row r="207" s="2" customFormat="1" customHeight="1" spans="1:15">
      <c r="A207" s="17">
        <v>204</v>
      </c>
      <c r="B207" s="17" t="s">
        <v>274</v>
      </c>
      <c r="C207" s="17" t="s">
        <v>275</v>
      </c>
      <c r="D207" s="18">
        <v>110</v>
      </c>
      <c r="E207" s="17" t="s">
        <v>101</v>
      </c>
      <c r="F207" s="19" t="s">
        <v>287</v>
      </c>
      <c r="G207" s="20">
        <v>460.161662817552</v>
      </c>
      <c r="H207" s="22">
        <v>393.979309</v>
      </c>
      <c r="I207" s="34">
        <v>0</v>
      </c>
      <c r="J207" s="19">
        <f t="shared" si="6"/>
        <v>8197.64832</v>
      </c>
      <c r="K207" s="35" t="str">
        <f t="shared" si="7"/>
        <v>绿</v>
      </c>
      <c r="L207" s="36"/>
      <c r="M207" s="37"/>
      <c r="N207" s="37"/>
      <c r="O207" s="38">
        <f>VLOOKUP(F207,[1]Sheet1!$C:$E,3,FALSE)</f>
        <v>105.176</v>
      </c>
    </row>
    <row r="208" s="2" customFormat="1" customHeight="1" spans="1:15">
      <c r="A208" s="17">
        <v>205</v>
      </c>
      <c r="B208" s="17" t="s">
        <v>274</v>
      </c>
      <c r="C208" s="17" t="s">
        <v>275</v>
      </c>
      <c r="D208" s="18">
        <v>110</v>
      </c>
      <c r="E208" s="17" t="s">
        <v>41</v>
      </c>
      <c r="F208" s="19" t="s">
        <v>288</v>
      </c>
      <c r="G208" s="20">
        <v>550.230946882217</v>
      </c>
      <c r="H208" s="22">
        <v>42.382195</v>
      </c>
      <c r="I208" s="34">
        <v>0</v>
      </c>
      <c r="J208" s="19">
        <f t="shared" si="6"/>
        <v>7857.165304</v>
      </c>
      <c r="K208" s="35" t="str">
        <f t="shared" si="7"/>
        <v>绿</v>
      </c>
      <c r="L208" s="36"/>
      <c r="M208" s="37"/>
      <c r="N208" s="37"/>
      <c r="O208" s="38">
        <f>VLOOKUP(F208,[1]Sheet1!$C:$E,3,FALSE)</f>
        <v>13.4622</v>
      </c>
    </row>
    <row r="209" s="2" customFormat="1" customHeight="1" spans="1:15">
      <c r="A209" s="17">
        <v>206</v>
      </c>
      <c r="B209" s="17" t="s">
        <v>274</v>
      </c>
      <c r="C209" s="17" t="s">
        <v>275</v>
      </c>
      <c r="D209" s="18">
        <v>110</v>
      </c>
      <c r="E209" s="17" t="s">
        <v>43</v>
      </c>
      <c r="F209" s="19" t="s">
        <v>289</v>
      </c>
      <c r="G209" s="20">
        <v>479.792147806005</v>
      </c>
      <c r="H209" s="22">
        <v>227.38916</v>
      </c>
      <c r="I209" s="34">
        <v>0</v>
      </c>
      <c r="J209" s="19">
        <f t="shared" si="6"/>
        <v>6676.76037960001</v>
      </c>
      <c r="K209" s="35" t="str">
        <f t="shared" si="7"/>
        <v>绿</v>
      </c>
      <c r="L209" s="36"/>
      <c r="M209" s="37"/>
      <c r="N209" s="37"/>
      <c r="O209" s="38">
        <f>VLOOKUP(F209,[1]Sheet1!$C:$E,3,FALSE)</f>
        <v>1.66053</v>
      </c>
    </row>
    <row r="210" s="2" customFormat="1" customHeight="1" spans="1:15">
      <c r="A210" s="17">
        <v>207</v>
      </c>
      <c r="B210" s="17" t="s">
        <v>274</v>
      </c>
      <c r="C210" s="17" t="s">
        <v>275</v>
      </c>
      <c r="D210" s="18">
        <v>110</v>
      </c>
      <c r="E210" s="17" t="s">
        <v>45</v>
      </c>
      <c r="F210" s="19" t="s">
        <v>290</v>
      </c>
      <c r="G210" s="20">
        <v>449.769053117783</v>
      </c>
      <c r="H210" s="22">
        <v>205.573975</v>
      </c>
      <c r="I210" s="34">
        <v>0</v>
      </c>
      <c r="J210" s="19">
        <f t="shared" si="6"/>
        <v>6877.033172</v>
      </c>
      <c r="K210" s="35" t="str">
        <f t="shared" si="7"/>
        <v>绿</v>
      </c>
      <c r="L210" s="36"/>
      <c r="M210" s="37"/>
      <c r="N210" s="37"/>
      <c r="O210" s="38">
        <f>VLOOKUP(F210,[1]Sheet1!$C:$E,3,FALSE)</f>
        <v>37.2421</v>
      </c>
    </row>
    <row r="211" s="2" customFormat="1" customHeight="1" spans="1:15">
      <c r="A211" s="17">
        <v>208</v>
      </c>
      <c r="B211" s="17" t="s">
        <v>274</v>
      </c>
      <c r="C211" s="17" t="s">
        <v>275</v>
      </c>
      <c r="D211" s="18">
        <v>110</v>
      </c>
      <c r="E211" s="17" t="s">
        <v>47</v>
      </c>
      <c r="F211" s="19" t="s">
        <v>291</v>
      </c>
      <c r="G211" s="20">
        <v>520.207852193995</v>
      </c>
      <c r="H211" s="22">
        <v>410.108856</v>
      </c>
      <c r="I211" s="34">
        <v>0</v>
      </c>
      <c r="J211" s="19">
        <f t="shared" si="6"/>
        <v>8436.815896</v>
      </c>
      <c r="K211" s="35" t="str">
        <f t="shared" si="7"/>
        <v>绿</v>
      </c>
      <c r="L211" s="36"/>
      <c r="M211" s="37"/>
      <c r="N211" s="37"/>
      <c r="O211" s="38">
        <f>VLOOKUP(F211,[1]Sheet1!$C:$E,3,FALSE)</f>
        <v>70.9478</v>
      </c>
    </row>
    <row r="212" s="2" customFormat="1" customHeight="1" spans="1:15">
      <c r="A212" s="17">
        <v>209</v>
      </c>
      <c r="B212" s="17" t="s">
        <v>274</v>
      </c>
      <c r="C212" s="17" t="s">
        <v>275</v>
      </c>
      <c r="D212" s="18">
        <v>110</v>
      </c>
      <c r="E212" s="17" t="s">
        <v>51</v>
      </c>
      <c r="F212" s="19" t="s">
        <v>292</v>
      </c>
      <c r="G212" s="20">
        <v>520.207852193995</v>
      </c>
      <c r="H212" s="22">
        <v>440.343018</v>
      </c>
      <c r="I212" s="34">
        <v>0</v>
      </c>
      <c r="J212" s="19">
        <f t="shared" si="6"/>
        <v>8328.002996</v>
      </c>
      <c r="K212" s="35" t="str">
        <f t="shared" si="7"/>
        <v>绿</v>
      </c>
      <c r="L212" s="36"/>
      <c r="M212" s="37"/>
      <c r="N212" s="37"/>
      <c r="O212" s="38">
        <f>VLOOKUP(F212,[1]Sheet1!$C:$E,3,FALSE)</f>
        <v>64.6653</v>
      </c>
    </row>
    <row r="213" s="2" customFormat="1" customHeight="1" spans="1:15">
      <c r="A213" s="17">
        <v>210</v>
      </c>
      <c r="B213" s="17" t="s">
        <v>274</v>
      </c>
      <c r="C213" s="17" t="s">
        <v>275</v>
      </c>
      <c r="D213" s="18">
        <v>110</v>
      </c>
      <c r="E213" s="17" t="s">
        <v>107</v>
      </c>
      <c r="F213" s="19" t="s">
        <v>293</v>
      </c>
      <c r="G213" s="20">
        <v>460.161662817552</v>
      </c>
      <c r="H213" s="22">
        <v>415.555634</v>
      </c>
      <c r="I213" s="34">
        <v>0</v>
      </c>
      <c r="J213" s="19">
        <f t="shared" si="6"/>
        <v>7885.929888</v>
      </c>
      <c r="K213" s="35" t="str">
        <f t="shared" si="7"/>
        <v>绿</v>
      </c>
      <c r="L213" s="36"/>
      <c r="M213" s="37"/>
      <c r="N213" s="37"/>
      <c r="O213" s="38">
        <f>VLOOKUP(F213,[1]Sheet1!$C:$E,3,FALSE)</f>
        <v>87.1784</v>
      </c>
    </row>
    <row r="214" s="2" customFormat="1" customHeight="1" spans="1:15">
      <c r="A214" s="17">
        <v>211</v>
      </c>
      <c r="B214" s="17" t="s">
        <v>274</v>
      </c>
      <c r="C214" s="17" t="s">
        <v>275</v>
      </c>
      <c r="D214" s="18">
        <v>110</v>
      </c>
      <c r="E214" s="17" t="s">
        <v>109</v>
      </c>
      <c r="F214" s="19" t="s">
        <v>294</v>
      </c>
      <c r="G214" s="20">
        <v>550</v>
      </c>
      <c r="H214" s="22">
        <v>362.591614</v>
      </c>
      <c r="I214" s="34">
        <v>0</v>
      </c>
      <c r="J214" s="19">
        <f t="shared" si="6"/>
        <v>8006.980576</v>
      </c>
      <c r="K214" s="35" t="str">
        <f t="shared" si="7"/>
        <v>绿</v>
      </c>
      <c r="L214" s="36"/>
      <c r="M214" s="37"/>
      <c r="N214" s="37"/>
      <c r="O214" s="38">
        <f>VLOOKUP(F214,[1]Sheet1!$C:$E,3,FALSE)</f>
        <v>22.2968</v>
      </c>
    </row>
    <row r="215" s="2" customFormat="1" customHeight="1" spans="1:15">
      <c r="A215" s="17">
        <v>212</v>
      </c>
      <c r="B215" s="17" t="s">
        <v>274</v>
      </c>
      <c r="C215" s="17" t="s">
        <v>275</v>
      </c>
      <c r="D215" s="18">
        <v>110</v>
      </c>
      <c r="E215" s="17" t="s">
        <v>111</v>
      </c>
      <c r="F215" s="19" t="s">
        <v>295</v>
      </c>
      <c r="G215" s="20">
        <v>460.161662817552</v>
      </c>
      <c r="H215" s="22">
        <v>230.843826</v>
      </c>
      <c r="I215" s="34">
        <v>0</v>
      </c>
      <c r="J215" s="19">
        <f t="shared" si="6"/>
        <v>8846.73264</v>
      </c>
      <c r="K215" s="35" t="str">
        <f t="shared" si="7"/>
        <v>绿</v>
      </c>
      <c r="L215" s="36"/>
      <c r="M215" s="37"/>
      <c r="N215" s="37"/>
      <c r="O215" s="38">
        <f>VLOOKUP(F215,[1]Sheet1!$C:$E,3,FALSE)</f>
        <v>142.652</v>
      </c>
    </row>
    <row r="216" s="2" customFormat="1" customHeight="1" spans="1:15">
      <c r="A216" s="17">
        <v>213</v>
      </c>
      <c r="B216" s="17" t="s">
        <v>274</v>
      </c>
      <c r="C216" s="17" t="s">
        <v>275</v>
      </c>
      <c r="D216" s="18">
        <v>110</v>
      </c>
      <c r="E216" s="17" t="s">
        <v>115</v>
      </c>
      <c r="F216" s="19" t="s">
        <v>296</v>
      </c>
      <c r="G216" s="20">
        <v>520.207852193995</v>
      </c>
      <c r="H216" s="22">
        <v>182.228043</v>
      </c>
      <c r="I216" s="34">
        <v>0</v>
      </c>
      <c r="J216" s="19">
        <f t="shared" si="6"/>
        <v>7661.752824</v>
      </c>
      <c r="K216" s="35" t="str">
        <f t="shared" si="7"/>
        <v>绿</v>
      </c>
      <c r="L216" s="36"/>
      <c r="M216" s="37"/>
      <c r="N216" s="37"/>
      <c r="O216" s="38">
        <f>VLOOKUP(F216,[1]Sheet1!$C:$E,3,FALSE)</f>
        <v>26.1982</v>
      </c>
    </row>
    <row r="217" s="2" customFormat="1" customHeight="1" spans="1:15">
      <c r="A217" s="17">
        <v>214</v>
      </c>
      <c r="B217" s="17" t="s">
        <v>274</v>
      </c>
      <c r="C217" s="17" t="s">
        <v>275</v>
      </c>
      <c r="D217" s="18">
        <v>110</v>
      </c>
      <c r="E217" s="17" t="s">
        <v>148</v>
      </c>
      <c r="F217" s="19" t="s">
        <v>297</v>
      </c>
      <c r="G217" s="20">
        <v>550.230946882217</v>
      </c>
      <c r="H217" s="22">
        <v>155.02771</v>
      </c>
      <c r="I217" s="34">
        <v>0</v>
      </c>
      <c r="J217" s="19">
        <f t="shared" si="6"/>
        <v>8299.318924</v>
      </c>
      <c r="K217" s="35" t="str">
        <f t="shared" si="7"/>
        <v>绿</v>
      </c>
      <c r="L217" s="36"/>
      <c r="M217" s="37"/>
      <c r="N217" s="37"/>
      <c r="O217" s="38">
        <f>VLOOKUP(F217,[1]Sheet1!$C:$E,3,FALSE)</f>
        <v>38.9907</v>
      </c>
    </row>
    <row r="218" s="2" customFormat="1" customHeight="1" spans="1:15">
      <c r="A218" s="17">
        <v>215</v>
      </c>
      <c r="B218" s="17" t="s">
        <v>274</v>
      </c>
      <c r="C218" s="17" t="s">
        <v>275</v>
      </c>
      <c r="D218" s="18">
        <v>110</v>
      </c>
      <c r="E218" s="17" t="s">
        <v>53</v>
      </c>
      <c r="F218" s="19" t="s">
        <v>298</v>
      </c>
      <c r="G218" s="20">
        <v>500</v>
      </c>
      <c r="H218" s="22">
        <v>89.26</v>
      </c>
      <c r="I218" s="34">
        <v>0</v>
      </c>
      <c r="J218" s="19">
        <f t="shared" si="6"/>
        <v>6928</v>
      </c>
      <c r="K218" s="35" t="str">
        <f t="shared" si="7"/>
        <v>绿</v>
      </c>
      <c r="L218" s="36"/>
      <c r="M218" s="37"/>
      <c r="N218" s="37"/>
      <c r="O218" s="38">
        <f>VLOOKUP(F218,[1]Sheet1!$C:$E,3,FALSE)</f>
        <v>0</v>
      </c>
    </row>
    <row r="219" s="2" customFormat="1" customHeight="1" spans="1:15">
      <c r="A219" s="17">
        <v>216</v>
      </c>
      <c r="B219" s="17" t="s">
        <v>274</v>
      </c>
      <c r="C219" s="17" t="s">
        <v>275</v>
      </c>
      <c r="D219" s="18">
        <v>110</v>
      </c>
      <c r="E219" s="17" t="s">
        <v>55</v>
      </c>
      <c r="F219" s="19" t="s">
        <v>299</v>
      </c>
      <c r="G219" s="20">
        <v>520.207852193995</v>
      </c>
      <c r="H219" s="22">
        <v>403.21405</v>
      </c>
      <c r="I219" s="34">
        <v>0</v>
      </c>
      <c r="J219" s="19">
        <f t="shared" si="6"/>
        <v>8240.829704</v>
      </c>
      <c r="K219" s="35" t="str">
        <f t="shared" si="7"/>
        <v>绿</v>
      </c>
      <c r="L219" s="36"/>
      <c r="M219" s="37"/>
      <c r="N219" s="37"/>
      <c r="O219" s="38">
        <f>VLOOKUP(F219,[1]Sheet1!$C:$E,3,FALSE)</f>
        <v>59.6322</v>
      </c>
    </row>
    <row r="220" s="2" customFormat="1" customHeight="1" spans="1:15">
      <c r="A220" s="17">
        <v>217</v>
      </c>
      <c r="B220" s="17" t="s">
        <v>16</v>
      </c>
      <c r="C220" s="17" t="s">
        <v>275</v>
      </c>
      <c r="D220" s="18">
        <v>110</v>
      </c>
      <c r="E220" s="17" t="s">
        <v>33</v>
      </c>
      <c r="F220" s="19" t="s">
        <v>300</v>
      </c>
      <c r="G220" s="43">
        <v>550</v>
      </c>
      <c r="H220" s="22">
        <v>198.468002</v>
      </c>
      <c r="I220" s="34">
        <v>0</v>
      </c>
      <c r="J220" s="19">
        <f t="shared" si="6"/>
        <v>7823.85968</v>
      </c>
      <c r="K220" s="35" t="str">
        <f t="shared" si="7"/>
        <v>绿</v>
      </c>
      <c r="L220" s="36"/>
      <c r="M220" s="37"/>
      <c r="N220" s="37"/>
      <c r="O220" s="38">
        <f>VLOOKUP(F220,[1]Sheet1!$C:$E,3,FALSE)</f>
        <v>11.724</v>
      </c>
    </row>
    <row r="221" s="2" customFormat="1" customHeight="1" spans="1:15">
      <c r="A221" s="17">
        <v>218</v>
      </c>
      <c r="B221" s="17" t="s">
        <v>16</v>
      </c>
      <c r="C221" s="17" t="s">
        <v>301</v>
      </c>
      <c r="D221" s="18">
        <v>220</v>
      </c>
      <c r="E221" s="17" t="s">
        <v>37</v>
      </c>
      <c r="F221" s="19" t="s">
        <v>302</v>
      </c>
      <c r="G221" s="20">
        <v>469.976905311778</v>
      </c>
      <c r="H221" s="22">
        <v>176.699997</v>
      </c>
      <c r="I221" s="34">
        <v>0</v>
      </c>
      <c r="J221" s="19">
        <f t="shared" si="6"/>
        <v>6921.4448</v>
      </c>
      <c r="K221" s="35" t="str">
        <f t="shared" si="7"/>
        <v>绿</v>
      </c>
      <c r="L221" s="36"/>
      <c r="M221" s="37"/>
      <c r="N221" s="37"/>
      <c r="O221" s="38">
        <f>VLOOKUP(F221,[1]Sheet1!$C:$E,3,FALSE)</f>
        <v>23.64</v>
      </c>
    </row>
    <row r="222" s="2" customFormat="1" customHeight="1" spans="1:15">
      <c r="A222" s="17">
        <v>219</v>
      </c>
      <c r="B222" s="17" t="s">
        <v>16</v>
      </c>
      <c r="C222" s="17" t="s">
        <v>301</v>
      </c>
      <c r="D222" s="18">
        <v>220</v>
      </c>
      <c r="E222" s="17" t="s">
        <v>39</v>
      </c>
      <c r="F222" s="19" t="s">
        <v>303</v>
      </c>
      <c r="G222" s="20">
        <v>449.769053117783</v>
      </c>
      <c r="H222" s="22">
        <v>324.048004</v>
      </c>
      <c r="I222" s="34">
        <v>0</v>
      </c>
      <c r="J222" s="19">
        <f t="shared" si="6"/>
        <v>6897.29584</v>
      </c>
      <c r="K222" s="35" t="str">
        <f t="shared" si="7"/>
        <v>绿</v>
      </c>
      <c r="L222" s="36"/>
      <c r="M222" s="37"/>
      <c r="N222" s="37"/>
      <c r="O222" s="38">
        <f>VLOOKUP(F222,[1]Sheet1!$C:$E,3,FALSE)</f>
        <v>38.412</v>
      </c>
    </row>
    <row r="223" s="2" customFormat="1" customHeight="1" spans="1:15">
      <c r="A223" s="17">
        <v>220</v>
      </c>
      <c r="B223" s="17" t="s">
        <v>16</v>
      </c>
      <c r="C223" s="17" t="s">
        <v>301</v>
      </c>
      <c r="D223" s="18">
        <v>220</v>
      </c>
      <c r="E223" s="17" t="s">
        <v>41</v>
      </c>
      <c r="F223" s="19" t="s">
        <v>304</v>
      </c>
      <c r="G223" s="20">
        <v>400.115473441109</v>
      </c>
      <c r="H223" s="22">
        <v>398.992004</v>
      </c>
      <c r="I223" s="34">
        <v>0</v>
      </c>
      <c r="J223" s="19">
        <f t="shared" si="6"/>
        <v>7355.81056000001</v>
      </c>
      <c r="K223" s="35" t="str">
        <f t="shared" si="7"/>
        <v>绿</v>
      </c>
      <c r="L223" s="36"/>
      <c r="M223" s="37"/>
      <c r="N223" s="37"/>
      <c r="O223" s="38">
        <f>VLOOKUP(F223,[1]Sheet1!$C:$E,3,FALSE)</f>
        <v>104.608</v>
      </c>
    </row>
    <row r="224" s="2" customFormat="1" customHeight="1" spans="1:15">
      <c r="A224" s="17">
        <v>221</v>
      </c>
      <c r="B224" s="17" t="s">
        <v>16</v>
      </c>
      <c r="C224" s="17" t="s">
        <v>301</v>
      </c>
      <c r="D224" s="18">
        <v>220</v>
      </c>
      <c r="E224" s="17" t="s">
        <v>45</v>
      </c>
      <c r="F224" s="19" t="s">
        <v>305</v>
      </c>
      <c r="G224" s="20">
        <v>479.792147806005</v>
      </c>
      <c r="H224" s="22">
        <v>251.639999</v>
      </c>
      <c r="I224" s="34">
        <v>0</v>
      </c>
      <c r="J224" s="19">
        <f t="shared" si="6"/>
        <v>6813.44064000001</v>
      </c>
      <c r="K224" s="35" t="str">
        <f t="shared" si="7"/>
        <v>绿</v>
      </c>
      <c r="L224" s="36"/>
      <c r="M224" s="37"/>
      <c r="N224" s="37"/>
      <c r="O224" s="38">
        <f>VLOOKUP(F224,[1]Sheet1!$C:$E,3,FALSE)</f>
        <v>9.552</v>
      </c>
    </row>
    <row r="225" s="3" customFormat="1" customHeight="1" spans="1:15">
      <c r="A225" s="17">
        <v>222</v>
      </c>
      <c r="B225" s="17" t="s">
        <v>16</v>
      </c>
      <c r="C225" s="17" t="s">
        <v>301</v>
      </c>
      <c r="D225" s="18">
        <v>220</v>
      </c>
      <c r="E225" s="17" t="s">
        <v>47</v>
      </c>
      <c r="F225" s="19" t="s">
        <v>306</v>
      </c>
      <c r="G225" s="20">
        <v>480</v>
      </c>
      <c r="H225" s="22">
        <v>369.515991</v>
      </c>
      <c r="I225" s="34">
        <v>0</v>
      </c>
      <c r="J225" s="19">
        <f t="shared" si="6"/>
        <v>8188.896</v>
      </c>
      <c r="K225" s="35" t="str">
        <f t="shared" si="7"/>
        <v>绿</v>
      </c>
      <c r="L225" s="36"/>
      <c r="M225" s="37"/>
      <c r="N225" s="37"/>
      <c r="O225" s="38">
        <f>VLOOKUP(F225,[1]Sheet1!$C:$E,3,FALSE)</f>
        <v>88.8</v>
      </c>
    </row>
    <row r="226" s="2" customFormat="1" customHeight="1" spans="1:15">
      <c r="A226" s="17">
        <v>223</v>
      </c>
      <c r="B226" s="17" t="s">
        <v>16</v>
      </c>
      <c r="C226" s="17" t="s">
        <v>301</v>
      </c>
      <c r="D226" s="18">
        <v>220</v>
      </c>
      <c r="E226" s="17" t="s">
        <v>49</v>
      </c>
      <c r="F226" s="19" t="s">
        <v>307</v>
      </c>
      <c r="G226" s="20">
        <v>469.976905311778</v>
      </c>
      <c r="H226" s="22">
        <v>471.347992</v>
      </c>
      <c r="I226" s="34">
        <v>0</v>
      </c>
      <c r="J226" s="19">
        <f t="shared" si="6"/>
        <v>7012.06304</v>
      </c>
      <c r="K226" s="35" t="str">
        <f t="shared" si="7"/>
        <v>绿</v>
      </c>
      <c r="L226" s="36"/>
      <c r="M226" s="37"/>
      <c r="N226" s="37"/>
      <c r="O226" s="38">
        <f>VLOOKUP(F226,[1]Sheet1!$C:$E,3,FALSE)</f>
        <v>28.872</v>
      </c>
    </row>
    <row r="227" s="2" customFormat="1" customHeight="1" spans="1:15">
      <c r="A227" s="17">
        <v>224</v>
      </c>
      <c r="B227" s="17" t="s">
        <v>16</v>
      </c>
      <c r="C227" s="17" t="s">
        <v>301</v>
      </c>
      <c r="D227" s="18">
        <v>220</v>
      </c>
      <c r="E227" s="17" t="s">
        <v>115</v>
      </c>
      <c r="F227" s="19" t="s">
        <v>308</v>
      </c>
      <c r="G227" s="20">
        <v>550.230946882217</v>
      </c>
      <c r="H227" s="22">
        <v>399.251984</v>
      </c>
      <c r="I227" s="34">
        <v>0</v>
      </c>
      <c r="J227" s="19">
        <f t="shared" si="6"/>
        <v>7804.19728</v>
      </c>
      <c r="K227" s="35" t="str">
        <f t="shared" si="7"/>
        <v>绿</v>
      </c>
      <c r="L227" s="36"/>
      <c r="M227" s="37"/>
      <c r="N227" s="37"/>
      <c r="O227" s="38">
        <f>VLOOKUP(F227,[1]Sheet1!$C:$E,3,FALSE)</f>
        <v>10.404</v>
      </c>
    </row>
    <row r="228" s="2" customFormat="1" customHeight="1" spans="1:15">
      <c r="A228" s="17">
        <v>225</v>
      </c>
      <c r="B228" s="17" t="s">
        <v>16</v>
      </c>
      <c r="C228" s="17" t="s">
        <v>301</v>
      </c>
      <c r="D228" s="18">
        <v>220</v>
      </c>
      <c r="E228" s="17" t="s">
        <v>148</v>
      </c>
      <c r="F228" s="19" t="s">
        <v>309</v>
      </c>
      <c r="G228" s="20">
        <v>400.115473441109</v>
      </c>
      <c r="H228" s="22">
        <v>2.696</v>
      </c>
      <c r="I228" s="34">
        <v>0</v>
      </c>
      <c r="J228" s="19">
        <f t="shared" si="6"/>
        <v>5589.44768000001</v>
      </c>
      <c r="K228" s="35" t="str">
        <f t="shared" si="7"/>
        <v>绿</v>
      </c>
      <c r="L228" s="36"/>
      <c r="M228" s="37"/>
      <c r="N228" s="37"/>
      <c r="O228" s="38">
        <f>VLOOKUP(F228,[1]Sheet1!$C:$E,3,FALSE)</f>
        <v>2.624</v>
      </c>
    </row>
    <row r="229" s="2" customFormat="1" customHeight="1" spans="1:15">
      <c r="A229" s="17">
        <v>226</v>
      </c>
      <c r="B229" s="17" t="s">
        <v>16</v>
      </c>
      <c r="C229" s="17" t="s">
        <v>301</v>
      </c>
      <c r="D229" s="18">
        <v>220</v>
      </c>
      <c r="E229" s="17" t="s">
        <v>53</v>
      </c>
      <c r="F229" s="19" t="s">
        <v>310</v>
      </c>
      <c r="G229" s="20">
        <v>550</v>
      </c>
      <c r="H229" s="22">
        <v>195.084</v>
      </c>
      <c r="I229" s="34">
        <v>0</v>
      </c>
      <c r="J229" s="19">
        <f t="shared" si="6"/>
        <v>7887.8744</v>
      </c>
      <c r="K229" s="35" t="str">
        <f t="shared" si="7"/>
        <v>绿</v>
      </c>
      <c r="L229" s="36"/>
      <c r="M229" s="37"/>
      <c r="N229" s="37"/>
      <c r="O229" s="38">
        <f>VLOOKUP(F229,[1]Sheet1!$C:$E,3,FALSE)</f>
        <v>15.42</v>
      </c>
    </row>
    <row r="230" s="2" customFormat="1" customHeight="1" spans="1:15">
      <c r="A230" s="17">
        <v>227</v>
      </c>
      <c r="B230" s="17" t="s">
        <v>16</v>
      </c>
      <c r="C230" s="17" t="s">
        <v>301</v>
      </c>
      <c r="D230" s="18">
        <v>220</v>
      </c>
      <c r="E230" s="17" t="s">
        <v>55</v>
      </c>
      <c r="F230" s="19" t="s">
        <v>311</v>
      </c>
      <c r="G230" s="20">
        <v>479.792147806005</v>
      </c>
      <c r="H230" s="22">
        <v>226.90799</v>
      </c>
      <c r="I230" s="34">
        <v>0</v>
      </c>
      <c r="J230" s="19">
        <f t="shared" si="6"/>
        <v>6964.33248000001</v>
      </c>
      <c r="K230" s="35" t="str">
        <f t="shared" si="7"/>
        <v>绿</v>
      </c>
      <c r="L230" s="36"/>
      <c r="M230" s="37"/>
      <c r="N230" s="37"/>
      <c r="O230" s="38">
        <f>VLOOKUP(F230,[1]Sheet1!$C:$E,3,FALSE)</f>
        <v>18.264</v>
      </c>
    </row>
    <row r="231" s="2" customFormat="1" customHeight="1" spans="1:15">
      <c r="A231" s="17">
        <v>228</v>
      </c>
      <c r="B231" s="17" t="s">
        <v>16</v>
      </c>
      <c r="C231" s="17" t="s">
        <v>301</v>
      </c>
      <c r="D231" s="18">
        <v>220</v>
      </c>
      <c r="E231" s="17" t="s">
        <v>63</v>
      </c>
      <c r="F231" s="19" t="s">
        <v>312</v>
      </c>
      <c r="G231" s="20">
        <v>550.230946882217</v>
      </c>
      <c r="H231" s="22">
        <v>62.112</v>
      </c>
      <c r="I231" s="34">
        <v>0</v>
      </c>
      <c r="J231" s="19">
        <f t="shared" si="6"/>
        <v>7703.94912</v>
      </c>
      <c r="K231" s="35" t="str">
        <f t="shared" si="7"/>
        <v>绿</v>
      </c>
      <c r="L231" s="36"/>
      <c r="M231" s="37"/>
      <c r="N231" s="37"/>
      <c r="O231" s="38">
        <f>VLOOKUP(F231,[1]Sheet1!$C:$E,3,FALSE)</f>
        <v>4.616</v>
      </c>
    </row>
    <row r="232" s="3" customFormat="1" customHeight="1" spans="1:15">
      <c r="A232" s="17">
        <v>229</v>
      </c>
      <c r="B232" s="17" t="s">
        <v>16</v>
      </c>
      <c r="C232" s="17" t="s">
        <v>301</v>
      </c>
      <c r="D232" s="18">
        <v>220</v>
      </c>
      <c r="E232" s="17" t="s">
        <v>181</v>
      </c>
      <c r="F232" s="19" t="s">
        <v>313</v>
      </c>
      <c r="G232" s="20">
        <v>449.769053117783</v>
      </c>
      <c r="H232" s="22">
        <v>756.671997</v>
      </c>
      <c r="I232" s="34">
        <v>0</v>
      </c>
      <c r="J232" s="19">
        <f t="shared" si="6"/>
        <v>6232</v>
      </c>
      <c r="K232" s="35" t="str">
        <f t="shared" si="7"/>
        <v>绿</v>
      </c>
      <c r="L232" s="39"/>
      <c r="M232" s="23"/>
      <c r="N232" s="37"/>
      <c r="O232" s="38">
        <f>VLOOKUP(F232,[1]Sheet1!$C:$E,3,FALSE)</f>
        <v>0</v>
      </c>
    </row>
    <row r="233" s="3" customFormat="1" customHeight="1" spans="1:15">
      <c r="A233" s="17">
        <v>230</v>
      </c>
      <c r="B233" s="17" t="s">
        <v>16</v>
      </c>
      <c r="C233" s="17" t="s">
        <v>301</v>
      </c>
      <c r="D233" s="18">
        <v>220</v>
      </c>
      <c r="E233" s="17">
        <v>40</v>
      </c>
      <c r="F233" s="19" t="s">
        <v>314</v>
      </c>
      <c r="G233" s="40">
        <v>550</v>
      </c>
      <c r="H233" s="22">
        <v>282.47998</v>
      </c>
      <c r="I233" s="34">
        <v>0</v>
      </c>
      <c r="J233" s="19">
        <f t="shared" si="6"/>
        <v>8004.68048</v>
      </c>
      <c r="K233" s="35" t="str">
        <f t="shared" si="7"/>
        <v>绿</v>
      </c>
      <c r="L233" s="39"/>
      <c r="M233" s="23"/>
      <c r="N233" s="37"/>
      <c r="O233" s="38">
        <f>VLOOKUP(F233,[1]Sheet1!$C:$E,3,FALSE)</f>
        <v>22.164</v>
      </c>
    </row>
    <row r="234" s="2" customFormat="1" customHeight="1" spans="1:15">
      <c r="A234" s="17">
        <v>231</v>
      </c>
      <c r="B234" s="17" t="s">
        <v>16</v>
      </c>
      <c r="C234" s="17" t="s">
        <v>301</v>
      </c>
      <c r="D234" s="18">
        <v>220</v>
      </c>
      <c r="E234" s="17" t="s">
        <v>183</v>
      </c>
      <c r="F234" s="19" t="s">
        <v>315</v>
      </c>
      <c r="G234" s="20">
        <v>530.023094688222</v>
      </c>
      <c r="H234" s="22">
        <v>115.631996</v>
      </c>
      <c r="I234" s="34">
        <v>0</v>
      </c>
      <c r="J234" s="19">
        <f t="shared" si="6"/>
        <v>7757.60160000001</v>
      </c>
      <c r="K234" s="35" t="str">
        <f t="shared" si="7"/>
        <v>绿</v>
      </c>
      <c r="L234" s="36"/>
      <c r="M234" s="37"/>
      <c r="N234" s="37"/>
      <c r="O234" s="38">
        <f>VLOOKUP(F234,[1]Sheet1!$C:$E,3,FALSE)</f>
        <v>23.88</v>
      </c>
    </row>
    <row r="235" s="2" customFormat="1" customHeight="1" spans="1:15">
      <c r="A235" s="17">
        <v>232</v>
      </c>
      <c r="B235" s="17" t="s">
        <v>16</v>
      </c>
      <c r="C235" s="17" t="s">
        <v>301</v>
      </c>
      <c r="D235" s="18">
        <v>220</v>
      </c>
      <c r="E235" s="17" t="s">
        <v>185</v>
      </c>
      <c r="F235" s="19" t="s">
        <v>316</v>
      </c>
      <c r="G235" s="20">
        <v>550.230946882217</v>
      </c>
      <c r="H235" s="22">
        <v>125.247993</v>
      </c>
      <c r="I235" s="34">
        <v>0</v>
      </c>
      <c r="J235" s="19">
        <f t="shared" si="6"/>
        <v>8335.22848</v>
      </c>
      <c r="K235" s="35" t="str">
        <f t="shared" si="7"/>
        <v>绿</v>
      </c>
      <c r="L235" s="36"/>
      <c r="M235" s="37"/>
      <c r="N235" s="37"/>
      <c r="O235" s="38">
        <f>VLOOKUP(F235,[1]Sheet1!$C:$E,3,FALSE)</f>
        <v>41.064</v>
      </c>
    </row>
    <row r="236" s="3" customFormat="1" customHeight="1" spans="1:15">
      <c r="A236" s="17">
        <v>233</v>
      </c>
      <c r="B236" s="17" t="s">
        <v>16</v>
      </c>
      <c r="C236" s="17" t="s">
        <v>301</v>
      </c>
      <c r="D236" s="18">
        <v>220</v>
      </c>
      <c r="E236" s="17" t="s">
        <v>263</v>
      </c>
      <c r="F236" s="19" t="s">
        <v>317</v>
      </c>
      <c r="G236" s="23">
        <v>550</v>
      </c>
      <c r="H236" s="22">
        <v>0</v>
      </c>
      <c r="I236" s="34">
        <v>0</v>
      </c>
      <c r="J236" s="19">
        <f t="shared" si="6"/>
        <v>7620.8</v>
      </c>
      <c r="K236" s="35" t="str">
        <f t="shared" si="7"/>
        <v>绿</v>
      </c>
      <c r="L236" s="36"/>
      <c r="M236" s="37"/>
      <c r="N236" s="37"/>
      <c r="O236" s="38">
        <f>VLOOKUP(F236,[1]Sheet1!$C:$E,3,FALSE)</f>
        <v>0</v>
      </c>
    </row>
    <row r="237" s="2" customFormat="1" customHeight="1" spans="1:15">
      <c r="A237" s="17">
        <v>234</v>
      </c>
      <c r="B237" s="17" t="s">
        <v>125</v>
      </c>
      <c r="C237" s="17" t="s">
        <v>318</v>
      </c>
      <c r="D237" s="18">
        <v>220</v>
      </c>
      <c r="E237" s="17" t="s">
        <v>18</v>
      </c>
      <c r="F237" s="19" t="s">
        <v>319</v>
      </c>
      <c r="G237" s="20">
        <v>550.230946882217</v>
      </c>
      <c r="H237" s="22">
        <v>387.304993</v>
      </c>
      <c r="I237" s="34">
        <v>0</v>
      </c>
      <c r="J237" s="19">
        <f t="shared" si="6"/>
        <v>8633.769856</v>
      </c>
      <c r="K237" s="35" t="str">
        <f t="shared" si="7"/>
        <v>绿</v>
      </c>
      <c r="L237" s="36"/>
      <c r="M237" s="37"/>
      <c r="N237" s="37"/>
      <c r="O237" s="38">
        <f>VLOOKUP(F237,[1]Sheet1!$C:$E,3,FALSE)</f>
        <v>58.3008</v>
      </c>
    </row>
    <row r="238" s="2" customFormat="1" customHeight="1" spans="1:15">
      <c r="A238" s="17">
        <v>235</v>
      </c>
      <c r="B238" s="17" t="s">
        <v>125</v>
      </c>
      <c r="C238" s="17" t="s">
        <v>318</v>
      </c>
      <c r="D238" s="18">
        <v>220</v>
      </c>
      <c r="E238" s="17" t="s">
        <v>21</v>
      </c>
      <c r="F238" s="19" t="s">
        <v>320</v>
      </c>
      <c r="G238" s="20">
        <v>530.023094688222</v>
      </c>
      <c r="H238" s="22">
        <v>270.996307</v>
      </c>
      <c r="I238" s="34">
        <v>0</v>
      </c>
      <c r="J238" s="19">
        <f t="shared" si="6"/>
        <v>9251.90192000001</v>
      </c>
      <c r="K238" s="35" t="str">
        <f t="shared" si="7"/>
        <v>绿</v>
      </c>
      <c r="L238" s="36"/>
      <c r="M238" s="37"/>
      <c r="N238" s="37"/>
      <c r="O238" s="38">
        <f>VLOOKUP(F238,[1]Sheet1!$C:$E,3,FALSE)</f>
        <v>110.156</v>
      </c>
    </row>
    <row r="239" s="2" customFormat="1" customHeight="1" spans="1:15">
      <c r="A239" s="17">
        <v>236</v>
      </c>
      <c r="B239" s="17" t="s">
        <v>125</v>
      </c>
      <c r="C239" s="17" t="s">
        <v>318</v>
      </c>
      <c r="D239" s="18">
        <v>220</v>
      </c>
      <c r="E239" s="17" t="s">
        <v>29</v>
      </c>
      <c r="F239" s="19" t="s">
        <v>321</v>
      </c>
      <c r="G239" s="20">
        <v>530</v>
      </c>
      <c r="H239" s="22">
        <v>499.459473</v>
      </c>
      <c r="I239" s="34">
        <v>0</v>
      </c>
      <c r="J239" s="19">
        <f t="shared" si="6"/>
        <v>9293.11528</v>
      </c>
      <c r="K239" s="35" t="str">
        <f t="shared" si="7"/>
        <v>绿</v>
      </c>
      <c r="L239" s="36"/>
      <c r="M239" s="37"/>
      <c r="N239" s="37"/>
      <c r="O239" s="38">
        <f>VLOOKUP(F239,[1]Sheet1!$C:$E,3,FALSE)</f>
        <v>112.554</v>
      </c>
    </row>
    <row r="240" s="3" customFormat="1" customHeight="1" spans="1:15">
      <c r="A240" s="17">
        <v>237</v>
      </c>
      <c r="B240" s="17" t="s">
        <v>125</v>
      </c>
      <c r="C240" s="17" t="s">
        <v>318</v>
      </c>
      <c r="D240" s="18">
        <v>220</v>
      </c>
      <c r="E240" s="17" t="s">
        <v>31</v>
      </c>
      <c r="F240" s="19" t="s">
        <v>322</v>
      </c>
      <c r="G240" s="20">
        <v>270.207852193995</v>
      </c>
      <c r="H240" s="22">
        <v>8.08588</v>
      </c>
      <c r="I240" s="34">
        <v>0</v>
      </c>
      <c r="J240" s="19">
        <f t="shared" si="6"/>
        <v>3743.99999999999</v>
      </c>
      <c r="K240" s="35" t="str">
        <f t="shared" si="7"/>
        <v>绿</v>
      </c>
      <c r="L240" s="39"/>
      <c r="M240" s="23"/>
      <c r="N240" s="37"/>
      <c r="O240" s="42">
        <v>0</v>
      </c>
    </row>
    <row r="241" s="2" customFormat="1" customHeight="1" spans="1:15">
      <c r="A241" s="17">
        <v>238</v>
      </c>
      <c r="B241" s="17" t="s">
        <v>125</v>
      </c>
      <c r="C241" s="17" t="s">
        <v>318</v>
      </c>
      <c r="D241" s="18">
        <v>220</v>
      </c>
      <c r="E241" s="17" t="s">
        <v>164</v>
      </c>
      <c r="F241" s="19" t="s">
        <v>323</v>
      </c>
      <c r="G241" s="20">
        <v>520.207852193995</v>
      </c>
      <c r="H241" s="22">
        <v>179.969543</v>
      </c>
      <c r="I241" s="34">
        <v>0</v>
      </c>
      <c r="J241" s="19">
        <f t="shared" si="6"/>
        <v>8121.799736</v>
      </c>
      <c r="K241" s="35" t="str">
        <f t="shared" si="7"/>
        <v>绿</v>
      </c>
      <c r="L241" s="36"/>
      <c r="M241" s="37"/>
      <c r="N241" s="37"/>
      <c r="O241" s="38">
        <f>VLOOKUP(F241,[1]Sheet1!$C:$E,3,FALSE)</f>
        <v>52.7598</v>
      </c>
    </row>
    <row r="242" s="2" customFormat="1" customHeight="1" spans="1:15">
      <c r="A242" s="17">
        <v>239</v>
      </c>
      <c r="B242" s="17" t="s">
        <v>125</v>
      </c>
      <c r="C242" s="17" t="s">
        <v>318</v>
      </c>
      <c r="D242" s="18">
        <v>220</v>
      </c>
      <c r="E242" s="17" t="s">
        <v>33</v>
      </c>
      <c r="F242" s="19" t="s">
        <v>324</v>
      </c>
      <c r="G242" s="20">
        <v>300.230946882217</v>
      </c>
      <c r="H242" s="22">
        <v>173.81424</v>
      </c>
      <c r="I242" s="34">
        <v>0</v>
      </c>
      <c r="J242" s="19">
        <f t="shared" si="6"/>
        <v>5002.727116</v>
      </c>
      <c r="K242" s="35" t="str">
        <f t="shared" si="7"/>
        <v>绿</v>
      </c>
      <c r="L242" s="36"/>
      <c r="M242" s="37"/>
      <c r="N242" s="37"/>
      <c r="O242" s="38">
        <f>VLOOKUP(F242,[1]Sheet1!$C:$E,3,FALSE)</f>
        <v>48.6563</v>
      </c>
    </row>
    <row r="243" s="2" customFormat="1" customHeight="1" spans="1:15">
      <c r="A243" s="17">
        <v>240</v>
      </c>
      <c r="B243" s="17" t="s">
        <v>125</v>
      </c>
      <c r="C243" s="17" t="s">
        <v>318</v>
      </c>
      <c r="D243" s="18">
        <v>220</v>
      </c>
      <c r="E243" s="17" t="s">
        <v>35</v>
      </c>
      <c r="F243" s="19" t="s">
        <v>325</v>
      </c>
      <c r="G243" s="20">
        <v>500</v>
      </c>
      <c r="H243" s="22">
        <v>310.696625</v>
      </c>
      <c r="I243" s="34">
        <v>0</v>
      </c>
      <c r="J243" s="19">
        <f t="shared" si="6"/>
        <v>7303.672532</v>
      </c>
      <c r="K243" s="35" t="str">
        <f t="shared" si="7"/>
        <v>绿</v>
      </c>
      <c r="L243" s="36"/>
      <c r="M243" s="37"/>
      <c r="N243" s="37"/>
      <c r="O243" s="38">
        <f>VLOOKUP(F243,[1]Sheet1!$C:$E,3,FALSE)</f>
        <v>21.6901</v>
      </c>
    </row>
    <row r="244" s="2" customFormat="1" customHeight="1" spans="1:15">
      <c r="A244" s="17">
        <v>241</v>
      </c>
      <c r="B244" s="17" t="s">
        <v>125</v>
      </c>
      <c r="C244" s="17" t="s">
        <v>318</v>
      </c>
      <c r="D244" s="18">
        <v>220</v>
      </c>
      <c r="E244" s="17" t="s">
        <v>37</v>
      </c>
      <c r="F244" s="19" t="s">
        <v>326</v>
      </c>
      <c r="G244" s="20">
        <v>600</v>
      </c>
      <c r="H244" s="22">
        <v>250.315948</v>
      </c>
      <c r="I244" s="34">
        <v>0</v>
      </c>
      <c r="J244" s="19">
        <f t="shared" si="6"/>
        <v>9237.55272</v>
      </c>
      <c r="K244" s="35" t="str">
        <f t="shared" si="7"/>
        <v>绿</v>
      </c>
      <c r="L244" s="36"/>
      <c r="M244" s="37"/>
      <c r="N244" s="37"/>
      <c r="O244" s="38">
        <f>VLOOKUP(F244,[1]Sheet1!$C:$E,3,FALSE)</f>
        <v>53.346</v>
      </c>
    </row>
    <row r="245" s="2" customFormat="1" customHeight="1" spans="1:15">
      <c r="A245" s="17">
        <v>242</v>
      </c>
      <c r="B245" s="17" t="s">
        <v>125</v>
      </c>
      <c r="C245" s="17" t="s">
        <v>318</v>
      </c>
      <c r="D245" s="18">
        <v>220</v>
      </c>
      <c r="E245" s="17" t="s">
        <v>327</v>
      </c>
      <c r="F245" s="19" t="s">
        <v>328</v>
      </c>
      <c r="G245" s="20">
        <v>509.815242494226</v>
      </c>
      <c r="H245" s="22">
        <v>459.010284</v>
      </c>
      <c r="I245" s="34">
        <v>0</v>
      </c>
      <c r="J245" s="19">
        <f t="shared" si="6"/>
        <v>9084.51656</v>
      </c>
      <c r="K245" s="35" t="str">
        <f t="shared" si="7"/>
        <v>绿</v>
      </c>
      <c r="L245" s="36"/>
      <c r="M245" s="37"/>
      <c r="N245" s="37"/>
      <c r="O245" s="38">
        <f>VLOOKUP(F245,[1]Sheet1!$C:$E,3,FALSE)</f>
        <v>116.658</v>
      </c>
    </row>
    <row r="246" s="2" customFormat="1" customHeight="1" spans="1:15">
      <c r="A246" s="17">
        <v>243</v>
      </c>
      <c r="B246" s="17" t="s">
        <v>125</v>
      </c>
      <c r="C246" s="17" t="s">
        <v>318</v>
      </c>
      <c r="D246" s="18">
        <v>220</v>
      </c>
      <c r="E246" s="17" t="s">
        <v>43</v>
      </c>
      <c r="F246" s="19" t="s">
        <v>329</v>
      </c>
      <c r="G246" s="20">
        <v>550.230946882217</v>
      </c>
      <c r="H246" s="22">
        <v>273.925995</v>
      </c>
      <c r="I246" s="34">
        <v>0</v>
      </c>
      <c r="J246" s="19">
        <f t="shared" si="6"/>
        <v>8704.809568</v>
      </c>
      <c r="K246" s="35" t="str">
        <f t="shared" si="7"/>
        <v>绿</v>
      </c>
      <c r="L246" s="36"/>
      <c r="M246" s="37"/>
      <c r="N246" s="37"/>
      <c r="O246" s="38">
        <f>VLOOKUP(F246,[1]Sheet1!$C:$E,3,FALSE)</f>
        <v>62.4024</v>
      </c>
    </row>
    <row r="247" s="3" customFormat="1" customHeight="1" spans="1:15">
      <c r="A247" s="17">
        <v>244</v>
      </c>
      <c r="B247" s="17" t="s">
        <v>125</v>
      </c>
      <c r="C247" s="17" t="s">
        <v>318</v>
      </c>
      <c r="D247" s="18">
        <v>220</v>
      </c>
      <c r="E247" s="17" t="s">
        <v>45</v>
      </c>
      <c r="F247" s="19" t="s">
        <v>330</v>
      </c>
      <c r="G247" s="20">
        <v>550</v>
      </c>
      <c r="H247" s="22">
        <v>102.832115</v>
      </c>
      <c r="I247" s="34">
        <v>0</v>
      </c>
      <c r="J247" s="19">
        <f t="shared" si="6"/>
        <v>8209.409808</v>
      </c>
      <c r="K247" s="35" t="str">
        <f t="shared" si="7"/>
        <v>绿</v>
      </c>
      <c r="L247" s="39"/>
      <c r="M247" s="23"/>
      <c r="N247" s="37"/>
      <c r="O247" s="38">
        <f>VLOOKUP(F247,[1]Sheet1!$C:$E,3,FALSE)</f>
        <v>33.9844</v>
      </c>
    </row>
    <row r="248" s="2" customFormat="1" customHeight="1" spans="1:15">
      <c r="A248" s="17">
        <v>245</v>
      </c>
      <c r="B248" s="17" t="s">
        <v>125</v>
      </c>
      <c r="C248" s="17" t="s">
        <v>318</v>
      </c>
      <c r="D248" s="18">
        <v>220</v>
      </c>
      <c r="E248" s="17" t="s">
        <v>107</v>
      </c>
      <c r="F248" s="19" t="s">
        <v>331</v>
      </c>
      <c r="G248" s="20">
        <v>379.907621247113</v>
      </c>
      <c r="H248" s="22">
        <v>4.92184</v>
      </c>
      <c r="I248" s="34">
        <v>0</v>
      </c>
      <c r="J248" s="19">
        <f t="shared" si="6"/>
        <v>5312.7121536</v>
      </c>
      <c r="K248" s="35" t="str">
        <f t="shared" si="7"/>
        <v>绿</v>
      </c>
      <c r="L248" s="36"/>
      <c r="M248" s="37"/>
      <c r="N248" s="37"/>
      <c r="O248" s="38">
        <f>VLOOKUP(F248,[1]Sheet1!$C:$E,3,FALSE)</f>
        <v>2.81248</v>
      </c>
    </row>
    <row r="249" s="2" customFormat="1" customHeight="1" spans="1:15">
      <c r="A249" s="17">
        <v>246</v>
      </c>
      <c r="B249" s="17" t="s">
        <v>125</v>
      </c>
      <c r="C249" s="17" t="s">
        <v>318</v>
      </c>
      <c r="D249" s="18">
        <v>220</v>
      </c>
      <c r="E249" s="17" t="s">
        <v>109</v>
      </c>
      <c r="F249" s="19" t="s">
        <v>332</v>
      </c>
      <c r="G249" s="20">
        <v>530.023094688222</v>
      </c>
      <c r="H249" s="22">
        <v>545.770874</v>
      </c>
      <c r="I249" s="34">
        <v>0</v>
      </c>
      <c r="J249" s="19">
        <f t="shared" si="6"/>
        <v>7790.74688400001</v>
      </c>
      <c r="K249" s="35" t="str">
        <f t="shared" si="7"/>
        <v>绿</v>
      </c>
      <c r="L249" s="36"/>
      <c r="M249" s="37"/>
      <c r="N249" s="37"/>
      <c r="O249" s="38">
        <f>VLOOKUP(F249,[1]Sheet1!$C:$E,3,FALSE)</f>
        <v>25.7937</v>
      </c>
    </row>
    <row r="250" s="2" customFormat="1" customHeight="1" spans="1:15">
      <c r="A250" s="17">
        <v>247</v>
      </c>
      <c r="B250" s="17" t="s">
        <v>125</v>
      </c>
      <c r="C250" s="17" t="s">
        <v>318</v>
      </c>
      <c r="D250" s="18">
        <v>220</v>
      </c>
      <c r="E250" s="17" t="s">
        <v>111</v>
      </c>
      <c r="F250" s="19" t="s">
        <v>333</v>
      </c>
      <c r="G250" s="20">
        <v>520.207852193995</v>
      </c>
      <c r="H250" s="22">
        <v>560.426331</v>
      </c>
      <c r="I250" s="34">
        <v>0</v>
      </c>
      <c r="J250" s="19">
        <f t="shared" si="6"/>
        <v>9512.80704</v>
      </c>
      <c r="K250" s="35" t="str">
        <f t="shared" si="7"/>
        <v>绿</v>
      </c>
      <c r="L250" s="36"/>
      <c r="M250" s="37"/>
      <c r="N250" s="37"/>
      <c r="O250" s="38">
        <f>VLOOKUP(F250,[1]Sheet1!$C:$E,3,FALSE)</f>
        <v>133.072</v>
      </c>
    </row>
    <row r="251" s="2" customFormat="1" customHeight="1" spans="1:15">
      <c r="A251" s="17">
        <v>248</v>
      </c>
      <c r="B251" s="17" t="s">
        <v>125</v>
      </c>
      <c r="C251" s="17" t="s">
        <v>318</v>
      </c>
      <c r="D251" s="18">
        <v>220</v>
      </c>
      <c r="E251" s="17" t="s">
        <v>113</v>
      </c>
      <c r="F251" s="19" t="s">
        <v>334</v>
      </c>
      <c r="G251" s="20">
        <v>500</v>
      </c>
      <c r="H251" s="22">
        <v>357.007996</v>
      </c>
      <c r="I251" s="34">
        <v>0</v>
      </c>
      <c r="J251" s="19">
        <f t="shared" si="6"/>
        <v>7466.127204</v>
      </c>
      <c r="K251" s="35" t="str">
        <f t="shared" si="7"/>
        <v>绿</v>
      </c>
      <c r="L251" s="36"/>
      <c r="M251" s="37"/>
      <c r="N251" s="37"/>
      <c r="O251" s="38">
        <f>VLOOKUP(F251,[1]Sheet1!$C:$E,3,FALSE)</f>
        <v>31.0697</v>
      </c>
    </row>
    <row r="252" s="2" customFormat="1" customHeight="1" spans="1:15">
      <c r="A252" s="17">
        <v>249</v>
      </c>
      <c r="B252" s="17" t="s">
        <v>125</v>
      </c>
      <c r="C252" s="17" t="s">
        <v>318</v>
      </c>
      <c r="D252" s="18">
        <v>220</v>
      </c>
      <c r="E252" s="17" t="s">
        <v>115</v>
      </c>
      <c r="F252" s="19" t="s">
        <v>335</v>
      </c>
      <c r="G252" s="20">
        <v>530.023094688222</v>
      </c>
      <c r="H252" s="22">
        <v>124.278648</v>
      </c>
      <c r="I252" s="34">
        <v>0</v>
      </c>
      <c r="J252" s="19">
        <f t="shared" si="6"/>
        <v>7404.91998240001</v>
      </c>
      <c r="K252" s="35" t="str">
        <f t="shared" si="7"/>
        <v>绿</v>
      </c>
      <c r="L252" s="36"/>
      <c r="M252" s="37"/>
      <c r="N252" s="37"/>
      <c r="O252" s="38">
        <f>VLOOKUP(F252,[1]Sheet1!$C:$E,3,FALSE)</f>
        <v>3.51732</v>
      </c>
    </row>
    <row r="253" s="2" customFormat="1" customHeight="1" spans="1:15">
      <c r="A253" s="17">
        <v>250</v>
      </c>
      <c r="B253" s="17" t="s">
        <v>86</v>
      </c>
      <c r="C253" s="17" t="s">
        <v>336</v>
      </c>
      <c r="D253" s="18">
        <v>110</v>
      </c>
      <c r="E253" s="17" t="s">
        <v>18</v>
      </c>
      <c r="F253" s="19" t="s">
        <v>337</v>
      </c>
      <c r="G253" s="20">
        <v>520.207852193995</v>
      </c>
      <c r="H253" s="22">
        <v>275.759949</v>
      </c>
      <c r="I253" s="34">
        <v>0</v>
      </c>
      <c r="J253" s="19">
        <f t="shared" si="6"/>
        <v>7891.7936</v>
      </c>
      <c r="K253" s="35" t="str">
        <f t="shared" si="7"/>
        <v>绿</v>
      </c>
      <c r="L253" s="36"/>
      <c r="M253" s="37"/>
      <c r="N253" s="37"/>
      <c r="O253" s="38">
        <f>VLOOKUP(F253,[1]Sheet1!$C:$E,3,FALSE)</f>
        <v>39.48</v>
      </c>
    </row>
    <row r="254" s="2" customFormat="1" customHeight="1" spans="1:15">
      <c r="A254" s="17">
        <v>251</v>
      </c>
      <c r="B254" s="17" t="s">
        <v>86</v>
      </c>
      <c r="C254" s="17" t="s">
        <v>336</v>
      </c>
      <c r="D254" s="18">
        <v>110</v>
      </c>
      <c r="E254" s="17" t="s">
        <v>21</v>
      </c>
      <c r="F254" s="19" t="s">
        <v>338</v>
      </c>
      <c r="G254" s="20">
        <v>550.230946882217</v>
      </c>
      <c r="H254" s="22">
        <v>411.599976</v>
      </c>
      <c r="I254" s="34">
        <v>0</v>
      </c>
      <c r="J254" s="19">
        <f t="shared" si="6"/>
        <v>9103.8208</v>
      </c>
      <c r="K254" s="35" t="str">
        <f t="shared" si="7"/>
        <v>绿</v>
      </c>
      <c r="L254" s="36"/>
      <c r="M254" s="37"/>
      <c r="N254" s="37"/>
      <c r="O254" s="38">
        <f>VLOOKUP(F254,[1]Sheet1!$C:$E,3,FALSE)</f>
        <v>85.44</v>
      </c>
    </row>
    <row r="255" s="2" customFormat="1" customHeight="1" spans="1:15">
      <c r="A255" s="17">
        <v>252</v>
      </c>
      <c r="B255" s="17" t="s">
        <v>86</v>
      </c>
      <c r="C255" s="17" t="s">
        <v>336</v>
      </c>
      <c r="D255" s="18">
        <v>110</v>
      </c>
      <c r="E255" s="17" t="s">
        <v>23</v>
      </c>
      <c r="F255" s="19" t="s">
        <v>339</v>
      </c>
      <c r="G255" s="20">
        <v>300.230946882217</v>
      </c>
      <c r="H255" s="22">
        <v>293.279968</v>
      </c>
      <c r="I255" s="34">
        <v>0</v>
      </c>
      <c r="J255" s="19">
        <f t="shared" si="6"/>
        <v>5099.4368</v>
      </c>
      <c r="K255" s="35" t="str">
        <f t="shared" si="7"/>
        <v>绿</v>
      </c>
      <c r="L255" s="36"/>
      <c r="M255" s="37"/>
      <c r="N255" s="37"/>
      <c r="O255" s="38">
        <f>VLOOKUP(F255,[1]Sheet1!$C:$E,3,FALSE)</f>
        <v>54.24</v>
      </c>
    </row>
    <row r="256" s="2" customFormat="1" customHeight="1" spans="1:15">
      <c r="A256" s="17">
        <v>253</v>
      </c>
      <c r="B256" s="17" t="s">
        <v>86</v>
      </c>
      <c r="C256" s="17" t="s">
        <v>336</v>
      </c>
      <c r="D256" s="18">
        <v>110</v>
      </c>
      <c r="E256" s="17" t="s">
        <v>25</v>
      </c>
      <c r="F256" s="19" t="s">
        <v>340</v>
      </c>
      <c r="G256" s="20">
        <v>469.976905311778</v>
      </c>
      <c r="H256" s="22">
        <v>286.272583</v>
      </c>
      <c r="I256" s="34">
        <v>0</v>
      </c>
      <c r="J256" s="19">
        <f t="shared" si="6"/>
        <v>6512</v>
      </c>
      <c r="K256" s="35" t="str">
        <f t="shared" si="7"/>
        <v>绿</v>
      </c>
      <c r="L256" s="36"/>
      <c r="M256" s="37"/>
      <c r="N256" s="37"/>
      <c r="O256" s="38">
        <f>VLOOKUP(F256,[1]Sheet1!$C:$E,3,FALSE)</f>
        <v>0</v>
      </c>
    </row>
    <row r="257" s="2" customFormat="1" customHeight="1" spans="1:15">
      <c r="A257" s="17">
        <v>254</v>
      </c>
      <c r="B257" s="17" t="s">
        <v>86</v>
      </c>
      <c r="C257" s="17" t="s">
        <v>336</v>
      </c>
      <c r="D257" s="18">
        <v>110</v>
      </c>
      <c r="E257" s="17" t="s">
        <v>27</v>
      </c>
      <c r="F257" s="19" t="s">
        <v>341</v>
      </c>
      <c r="G257" s="20">
        <v>469.976905311778</v>
      </c>
      <c r="H257" s="22">
        <v>2.28</v>
      </c>
      <c r="I257" s="34">
        <v>0</v>
      </c>
      <c r="J257" s="19">
        <f t="shared" si="6"/>
        <v>6549.4112</v>
      </c>
      <c r="K257" s="35" t="str">
        <f t="shared" si="7"/>
        <v>绿</v>
      </c>
      <c r="L257" s="36"/>
      <c r="M257" s="37"/>
      <c r="N257" s="37"/>
      <c r="O257" s="38">
        <f>VLOOKUP(F257,[1]Sheet1!$C:$E,3,FALSE)</f>
        <v>2.16</v>
      </c>
    </row>
    <row r="258" s="2" customFormat="1" customHeight="1" spans="1:15">
      <c r="A258" s="17">
        <v>255</v>
      </c>
      <c r="B258" s="17" t="s">
        <v>86</v>
      </c>
      <c r="C258" s="17" t="s">
        <v>336</v>
      </c>
      <c r="D258" s="18">
        <v>110</v>
      </c>
      <c r="E258" s="17" t="s">
        <v>193</v>
      </c>
      <c r="F258" s="19" t="s">
        <v>342</v>
      </c>
      <c r="G258" s="20">
        <v>550.230946882217</v>
      </c>
      <c r="H258" s="22">
        <v>312.359985</v>
      </c>
      <c r="I258" s="34">
        <v>0</v>
      </c>
      <c r="J258" s="19">
        <f t="shared" si="6"/>
        <v>8810.7664</v>
      </c>
      <c r="K258" s="35" t="str">
        <f t="shared" si="7"/>
        <v>绿</v>
      </c>
      <c r="L258" s="36"/>
      <c r="M258" s="37"/>
      <c r="N258" s="37"/>
      <c r="O258" s="38">
        <f>VLOOKUP(F258,[1]Sheet1!$C:$E,3,FALSE)</f>
        <v>68.52</v>
      </c>
    </row>
    <row r="259" s="2" customFormat="1" customHeight="1" spans="1:15">
      <c r="A259" s="17">
        <v>256</v>
      </c>
      <c r="B259" s="17" t="s">
        <v>86</v>
      </c>
      <c r="C259" s="17" t="s">
        <v>336</v>
      </c>
      <c r="D259" s="18">
        <v>110</v>
      </c>
      <c r="E259" s="17" t="s">
        <v>31</v>
      </c>
      <c r="F259" s="19" t="s">
        <v>343</v>
      </c>
      <c r="G259" s="20">
        <v>550.230946882217</v>
      </c>
      <c r="H259" s="22">
        <v>390.839935</v>
      </c>
      <c r="I259" s="34">
        <v>0</v>
      </c>
      <c r="J259" s="19">
        <f t="shared" si="6"/>
        <v>9575.6176</v>
      </c>
      <c r="K259" s="35" t="str">
        <f t="shared" si="7"/>
        <v>绿</v>
      </c>
      <c r="L259" s="36"/>
      <c r="M259" s="37"/>
      <c r="N259" s="37"/>
      <c r="O259" s="38">
        <f>VLOOKUP(F259,[1]Sheet1!$C:$E,3,FALSE)</f>
        <v>112.68</v>
      </c>
    </row>
    <row r="260" s="2" customFormat="1" customHeight="1" spans="1:15">
      <c r="A260" s="17">
        <v>257</v>
      </c>
      <c r="B260" s="17" t="s">
        <v>86</v>
      </c>
      <c r="C260" s="17" t="s">
        <v>336</v>
      </c>
      <c r="D260" s="18">
        <v>110</v>
      </c>
      <c r="E260" s="17" t="s">
        <v>33</v>
      </c>
      <c r="F260" s="19" t="s">
        <v>344</v>
      </c>
      <c r="G260" s="20">
        <v>500</v>
      </c>
      <c r="H260" s="22">
        <v>427.439972</v>
      </c>
      <c r="I260" s="34">
        <v>0</v>
      </c>
      <c r="J260" s="19">
        <f t="shared" si="6"/>
        <v>8291.4304</v>
      </c>
      <c r="K260" s="35" t="str">
        <f t="shared" si="7"/>
        <v>绿</v>
      </c>
      <c r="L260" s="36"/>
      <c r="M260" s="37"/>
      <c r="N260" s="37"/>
      <c r="O260" s="38">
        <f>VLOOKUP(F260,[1]Sheet1!$C:$E,3,FALSE)</f>
        <v>78.72</v>
      </c>
    </row>
    <row r="261" s="2" customFormat="1" customHeight="1" spans="1:15">
      <c r="A261" s="17">
        <v>258</v>
      </c>
      <c r="B261" s="17" t="s">
        <v>86</v>
      </c>
      <c r="C261" s="17" t="s">
        <v>336</v>
      </c>
      <c r="D261" s="18">
        <v>110</v>
      </c>
      <c r="E261" s="17" t="s">
        <v>35</v>
      </c>
      <c r="F261" s="19" t="s">
        <v>345</v>
      </c>
      <c r="G261" s="20">
        <v>500</v>
      </c>
      <c r="H261" s="22">
        <v>478.320007</v>
      </c>
      <c r="I261" s="34">
        <v>0</v>
      </c>
      <c r="J261" s="19">
        <f t="shared" ref="J261:J324" si="8">0.8*1.732*10*G261+1.732*10*O261</f>
        <v>9251.6512</v>
      </c>
      <c r="K261" s="35" t="str">
        <f t="shared" ref="K261:K324" si="9">IF(J261=0,"红",IF(I261&lt;=0,"绿",IF(AND(I261&gt;0,I261&lt;0.8),"黄",IF(I261&gt;=0.8,"红",""))))</f>
        <v>绿</v>
      </c>
      <c r="L261" s="36"/>
      <c r="M261" s="37"/>
      <c r="N261" s="37"/>
      <c r="O261" s="38">
        <f>VLOOKUP(F261,[1]Sheet1!$C:$E,3,FALSE)</f>
        <v>134.16</v>
      </c>
    </row>
    <row r="262" s="2" customFormat="1" customHeight="1" spans="1:15">
      <c r="A262" s="17">
        <v>259</v>
      </c>
      <c r="B262" s="17" t="s">
        <v>86</v>
      </c>
      <c r="C262" s="17" t="s">
        <v>336</v>
      </c>
      <c r="D262" s="18">
        <v>110</v>
      </c>
      <c r="E262" s="17" t="s">
        <v>37</v>
      </c>
      <c r="F262" s="19" t="s">
        <v>346</v>
      </c>
      <c r="G262" s="20">
        <v>500</v>
      </c>
      <c r="H262" s="22">
        <v>203.279968</v>
      </c>
      <c r="I262" s="34">
        <v>0</v>
      </c>
      <c r="J262" s="19">
        <f t="shared" si="8"/>
        <v>7869.5152</v>
      </c>
      <c r="K262" s="35" t="str">
        <f t="shared" si="9"/>
        <v>绿</v>
      </c>
      <c r="L262" s="36"/>
      <c r="M262" s="37"/>
      <c r="N262" s="37"/>
      <c r="O262" s="38">
        <f>VLOOKUP(F262,[1]Sheet1!$C:$E,3,FALSE)</f>
        <v>54.36</v>
      </c>
    </row>
    <row r="263" s="2" customFormat="1" customHeight="1" spans="1:15">
      <c r="A263" s="17">
        <v>260</v>
      </c>
      <c r="B263" s="17" t="s">
        <v>86</v>
      </c>
      <c r="C263" s="17" t="s">
        <v>336</v>
      </c>
      <c r="D263" s="18">
        <v>110</v>
      </c>
      <c r="E263" s="17" t="s">
        <v>103</v>
      </c>
      <c r="F263" s="19" t="s">
        <v>347</v>
      </c>
      <c r="G263" s="20">
        <v>520.207852193995</v>
      </c>
      <c r="H263" s="22">
        <v>1.2</v>
      </c>
      <c r="I263" s="34">
        <v>0</v>
      </c>
      <c r="J263" s="19">
        <f t="shared" si="8"/>
        <v>7226.7056</v>
      </c>
      <c r="K263" s="35" t="str">
        <f t="shared" si="9"/>
        <v>绿</v>
      </c>
      <c r="L263" s="36"/>
      <c r="M263" s="37"/>
      <c r="N263" s="37"/>
      <c r="O263" s="38">
        <f>VLOOKUP(F263,[1]Sheet1!$C:$E,3,FALSE)</f>
        <v>1.08</v>
      </c>
    </row>
    <row r="264" s="2" customFormat="1" customHeight="1" spans="1:15">
      <c r="A264" s="17">
        <v>261</v>
      </c>
      <c r="B264" s="17" t="s">
        <v>86</v>
      </c>
      <c r="C264" s="17" t="s">
        <v>336</v>
      </c>
      <c r="D264" s="18">
        <v>110</v>
      </c>
      <c r="E264" s="17" t="s">
        <v>45</v>
      </c>
      <c r="F264" s="19" t="s">
        <v>348</v>
      </c>
      <c r="G264" s="20">
        <v>550.230946882217</v>
      </c>
      <c r="H264" s="22">
        <v>255.34819</v>
      </c>
      <c r="I264" s="34">
        <v>0</v>
      </c>
      <c r="J264" s="19">
        <f t="shared" si="8"/>
        <v>9193.264744</v>
      </c>
      <c r="K264" s="35" t="str">
        <f t="shared" si="9"/>
        <v>绿</v>
      </c>
      <c r="L264" s="36"/>
      <c r="M264" s="37"/>
      <c r="N264" s="37"/>
      <c r="O264" s="38">
        <f>VLOOKUP(F264,[1]Sheet1!$C:$E,3,FALSE)</f>
        <v>90.6042</v>
      </c>
    </row>
    <row r="265" s="2" customFormat="1" customHeight="1" spans="1:15">
      <c r="A265" s="17">
        <v>262</v>
      </c>
      <c r="B265" s="17" t="s">
        <v>86</v>
      </c>
      <c r="C265" s="17" t="s">
        <v>336</v>
      </c>
      <c r="D265" s="18">
        <v>110</v>
      </c>
      <c r="E265" s="17" t="s">
        <v>47</v>
      </c>
      <c r="F265" s="19" t="s">
        <v>349</v>
      </c>
      <c r="G265" s="20">
        <v>550.230946882217</v>
      </c>
      <c r="H265" s="22">
        <v>272.367798</v>
      </c>
      <c r="I265" s="34">
        <v>0</v>
      </c>
      <c r="J265" s="19">
        <f t="shared" si="8"/>
        <v>9453.84068</v>
      </c>
      <c r="K265" s="35" t="str">
        <f t="shared" si="9"/>
        <v>绿</v>
      </c>
      <c r="L265" s="36"/>
      <c r="M265" s="37"/>
      <c r="N265" s="37"/>
      <c r="O265" s="38">
        <f>VLOOKUP(F265,[1]Sheet1!$C:$E,3,FALSE)</f>
        <v>105.649</v>
      </c>
    </row>
    <row r="266" s="2" customFormat="1" customHeight="1" spans="1:15">
      <c r="A266" s="17">
        <v>263</v>
      </c>
      <c r="B266" s="17" t="s">
        <v>86</v>
      </c>
      <c r="C266" s="17" t="s">
        <v>336</v>
      </c>
      <c r="D266" s="18">
        <v>110</v>
      </c>
      <c r="E266" s="17" t="s">
        <v>179</v>
      </c>
      <c r="F266" s="19" t="s">
        <v>350</v>
      </c>
      <c r="G266" s="20">
        <v>450</v>
      </c>
      <c r="H266" s="22">
        <v>143.074112</v>
      </c>
      <c r="I266" s="34">
        <v>0</v>
      </c>
      <c r="J266" s="19">
        <f t="shared" si="8"/>
        <v>6524.563508</v>
      </c>
      <c r="K266" s="35" t="str">
        <f t="shared" si="9"/>
        <v>绿</v>
      </c>
      <c r="L266" s="36"/>
      <c r="M266" s="37"/>
      <c r="N266" s="37"/>
      <c r="O266" s="38">
        <f>VLOOKUP(F266,[1]Sheet1!$C:$E,3,FALSE)</f>
        <v>16.7069</v>
      </c>
    </row>
    <row r="267" s="2" customFormat="1" customHeight="1" spans="1:15">
      <c r="A267" s="17">
        <v>264</v>
      </c>
      <c r="B267" s="17" t="s">
        <v>351</v>
      </c>
      <c r="C267" s="17" t="s">
        <v>352</v>
      </c>
      <c r="D267" s="18">
        <v>110</v>
      </c>
      <c r="E267" s="17" t="s">
        <v>18</v>
      </c>
      <c r="F267" s="19" t="s">
        <v>353</v>
      </c>
      <c r="G267" s="20">
        <v>550.230946882217</v>
      </c>
      <c r="H267" s="22">
        <v>233.759995</v>
      </c>
      <c r="I267" s="34">
        <v>0</v>
      </c>
      <c r="J267" s="19">
        <f t="shared" si="8"/>
        <v>7701.94</v>
      </c>
      <c r="K267" s="35" t="str">
        <f t="shared" si="9"/>
        <v>绿</v>
      </c>
      <c r="L267" s="36"/>
      <c r="M267" s="37"/>
      <c r="N267" s="37"/>
      <c r="O267" s="38">
        <f>VLOOKUP(F267,[1]Sheet1!$C:$E,3,FALSE)</f>
        <v>4.5</v>
      </c>
    </row>
    <row r="268" s="2" customFormat="1" customHeight="1" spans="1:15">
      <c r="A268" s="17">
        <v>265</v>
      </c>
      <c r="B268" s="17" t="s">
        <v>351</v>
      </c>
      <c r="C268" s="17" t="s">
        <v>352</v>
      </c>
      <c r="D268" s="18">
        <v>110</v>
      </c>
      <c r="E268" s="17" t="s">
        <v>21</v>
      </c>
      <c r="F268" s="19" t="s">
        <v>354</v>
      </c>
      <c r="G268" s="20">
        <v>599.884526558891</v>
      </c>
      <c r="H268" s="22">
        <v>298.751984</v>
      </c>
      <c r="I268" s="34">
        <v>0</v>
      </c>
      <c r="J268" s="19">
        <f t="shared" si="8"/>
        <v>10446.30896</v>
      </c>
      <c r="K268" s="35" t="str">
        <f t="shared" si="9"/>
        <v>绿</v>
      </c>
      <c r="L268" s="36"/>
      <c r="M268" s="37"/>
      <c r="N268" s="37"/>
      <c r="O268" s="38">
        <f>VLOOKUP(F268,[1]Sheet1!$C:$E,3,FALSE)</f>
        <v>123.228</v>
      </c>
    </row>
    <row r="269" s="2" customFormat="1" customHeight="1" spans="1:15">
      <c r="A269" s="17">
        <v>266</v>
      </c>
      <c r="B269" s="17" t="s">
        <v>351</v>
      </c>
      <c r="C269" s="17" t="s">
        <v>352</v>
      </c>
      <c r="D269" s="18">
        <v>110</v>
      </c>
      <c r="E269" s="17" t="s">
        <v>23</v>
      </c>
      <c r="F269" s="19" t="s">
        <v>355</v>
      </c>
      <c r="G269" s="20">
        <v>449.769053117783</v>
      </c>
      <c r="H269" s="22">
        <v>553.187988</v>
      </c>
      <c r="I269" s="34">
        <v>0</v>
      </c>
      <c r="J269" s="19">
        <f t="shared" si="8"/>
        <v>8361.52864</v>
      </c>
      <c r="K269" s="35" t="str">
        <f t="shared" si="9"/>
        <v>绿</v>
      </c>
      <c r="L269" s="36"/>
      <c r="M269" s="37"/>
      <c r="N269" s="37"/>
      <c r="O269" s="38">
        <f>VLOOKUP(F269,[1]Sheet1!$C:$E,3,FALSE)</f>
        <v>122.952</v>
      </c>
    </row>
    <row r="270" s="2" customFormat="1" customHeight="1" spans="1:15">
      <c r="A270" s="17">
        <v>267</v>
      </c>
      <c r="B270" s="17" t="s">
        <v>351</v>
      </c>
      <c r="C270" s="17" t="s">
        <v>352</v>
      </c>
      <c r="D270" s="18">
        <v>110</v>
      </c>
      <c r="E270" s="17" t="s">
        <v>193</v>
      </c>
      <c r="F270" s="19" t="s">
        <v>356</v>
      </c>
      <c r="G270" s="20">
        <v>500</v>
      </c>
      <c r="H270" s="22">
        <v>254.411987</v>
      </c>
      <c r="I270" s="34">
        <v>0</v>
      </c>
      <c r="J270" s="19">
        <f t="shared" si="8"/>
        <v>7895.70304</v>
      </c>
      <c r="K270" s="35" t="str">
        <f t="shared" si="9"/>
        <v>绿</v>
      </c>
      <c r="L270" s="36"/>
      <c r="M270" s="37"/>
      <c r="N270" s="37"/>
      <c r="O270" s="38">
        <f>VLOOKUP(F270,[1]Sheet1!$C:$E,3,FALSE)</f>
        <v>55.872</v>
      </c>
    </row>
    <row r="271" s="2" customFormat="1" customHeight="1" spans="1:15">
      <c r="A271" s="17">
        <v>268</v>
      </c>
      <c r="B271" s="17" t="s">
        <v>351</v>
      </c>
      <c r="C271" s="17" t="s">
        <v>352</v>
      </c>
      <c r="D271" s="18">
        <v>110</v>
      </c>
      <c r="E271" s="17" t="s">
        <v>93</v>
      </c>
      <c r="F271" s="19" t="s">
        <v>357</v>
      </c>
      <c r="G271" s="20">
        <v>300.230946882217</v>
      </c>
      <c r="H271" s="22">
        <v>101.304001</v>
      </c>
      <c r="I271" s="34">
        <v>0</v>
      </c>
      <c r="J271" s="19">
        <f t="shared" si="8"/>
        <v>4379.06336</v>
      </c>
      <c r="K271" s="35" t="str">
        <f t="shared" si="9"/>
        <v>绿</v>
      </c>
      <c r="L271" s="36"/>
      <c r="M271" s="37"/>
      <c r="N271" s="37"/>
      <c r="O271" s="38">
        <f>VLOOKUP(F271,[1]Sheet1!$C:$E,3,FALSE)</f>
        <v>12.648</v>
      </c>
    </row>
    <row r="272" s="2" customFormat="1" customHeight="1" spans="1:15">
      <c r="A272" s="17">
        <v>269</v>
      </c>
      <c r="B272" s="17" t="s">
        <v>351</v>
      </c>
      <c r="C272" s="17" t="s">
        <v>352</v>
      </c>
      <c r="D272" s="18">
        <v>110</v>
      </c>
      <c r="E272" s="17" t="s">
        <v>164</v>
      </c>
      <c r="F272" s="19" t="s">
        <v>358</v>
      </c>
      <c r="G272" s="20">
        <v>550.230946882217</v>
      </c>
      <c r="H272" s="22">
        <v>569.940002</v>
      </c>
      <c r="I272" s="34">
        <v>0</v>
      </c>
      <c r="J272" s="19">
        <f t="shared" si="8"/>
        <v>8730.54016</v>
      </c>
      <c r="K272" s="35" t="str">
        <f t="shared" si="9"/>
        <v>绿</v>
      </c>
      <c r="L272" s="36"/>
      <c r="M272" s="37"/>
      <c r="N272" s="37"/>
      <c r="O272" s="38">
        <f>VLOOKUP(F272,[1]Sheet1!$C:$E,3,FALSE)</f>
        <v>63.888</v>
      </c>
    </row>
    <row r="273" s="2" customFormat="1" customHeight="1" spans="1:15">
      <c r="A273" s="17">
        <v>270</v>
      </c>
      <c r="B273" s="17" t="s">
        <v>351</v>
      </c>
      <c r="C273" s="17" t="s">
        <v>352</v>
      </c>
      <c r="D273" s="18">
        <v>110</v>
      </c>
      <c r="E273" s="17" t="s">
        <v>39</v>
      </c>
      <c r="F273" s="19" t="s">
        <v>359</v>
      </c>
      <c r="G273" s="20">
        <v>500</v>
      </c>
      <c r="H273" s="22">
        <v>114.767998</v>
      </c>
      <c r="I273" s="34">
        <v>0</v>
      </c>
      <c r="J273" s="19">
        <f t="shared" si="8"/>
        <v>7289.43376</v>
      </c>
      <c r="K273" s="35" t="str">
        <f t="shared" si="9"/>
        <v>绿</v>
      </c>
      <c r="L273" s="36"/>
      <c r="M273" s="37"/>
      <c r="N273" s="37"/>
      <c r="O273" s="38">
        <f>VLOOKUP(F273,[1]Sheet1!$C:$E,3,FALSE)</f>
        <v>20.868</v>
      </c>
    </row>
    <row r="274" s="2" customFormat="1" customHeight="1" spans="1:15">
      <c r="A274" s="17">
        <v>271</v>
      </c>
      <c r="B274" s="17" t="s">
        <v>351</v>
      </c>
      <c r="C274" s="17" t="s">
        <v>352</v>
      </c>
      <c r="D274" s="18">
        <v>110</v>
      </c>
      <c r="E274" s="17" t="s">
        <v>101</v>
      </c>
      <c r="F274" s="19" t="s">
        <v>360</v>
      </c>
      <c r="G274" s="20">
        <v>484.988452655889</v>
      </c>
      <c r="H274" s="22">
        <v>173.639999</v>
      </c>
      <c r="I274" s="34">
        <v>0</v>
      </c>
      <c r="J274" s="19">
        <f t="shared" si="8"/>
        <v>7120.29984</v>
      </c>
      <c r="K274" s="35" t="str">
        <f t="shared" si="9"/>
        <v>绿</v>
      </c>
      <c r="L274" s="36"/>
      <c r="M274" s="37"/>
      <c r="N274" s="37"/>
      <c r="O274" s="38">
        <f>VLOOKUP(F274,[1]Sheet1!$C:$E,3,FALSE)</f>
        <v>23.112</v>
      </c>
    </row>
    <row r="275" s="2" customFormat="1" customHeight="1" spans="1:15">
      <c r="A275" s="17">
        <v>272</v>
      </c>
      <c r="B275" s="17" t="s">
        <v>351</v>
      </c>
      <c r="C275" s="17" t="s">
        <v>352</v>
      </c>
      <c r="D275" s="18">
        <v>110</v>
      </c>
      <c r="E275" s="17" t="s">
        <v>109</v>
      </c>
      <c r="F275" s="19" t="s">
        <v>361</v>
      </c>
      <c r="G275" s="20">
        <v>599.884526558891</v>
      </c>
      <c r="H275" s="22">
        <v>231.995987</v>
      </c>
      <c r="I275" s="34">
        <v>0</v>
      </c>
      <c r="J275" s="19">
        <f t="shared" si="8"/>
        <v>9400.66591999999</v>
      </c>
      <c r="K275" s="35" t="str">
        <f t="shared" si="9"/>
        <v>绿</v>
      </c>
      <c r="L275" s="36"/>
      <c r="M275" s="37"/>
      <c r="N275" s="37"/>
      <c r="O275" s="38">
        <f>VLOOKUP(F275,[1]Sheet1!$C:$E,3,FALSE)</f>
        <v>62.856</v>
      </c>
    </row>
    <row r="276" s="3" customFormat="1" customHeight="1" spans="1:15">
      <c r="A276" s="17">
        <v>273</v>
      </c>
      <c r="B276" s="17" t="s">
        <v>351</v>
      </c>
      <c r="C276" s="17" t="s">
        <v>352</v>
      </c>
      <c r="D276" s="18">
        <v>110</v>
      </c>
      <c r="E276" s="17" t="s">
        <v>111</v>
      </c>
      <c r="F276" s="19" t="s">
        <v>362</v>
      </c>
      <c r="G276" s="20">
        <v>469.976905311778</v>
      </c>
      <c r="H276" s="22">
        <v>169.715988</v>
      </c>
      <c r="I276" s="34">
        <v>0</v>
      </c>
      <c r="J276" s="19">
        <f t="shared" si="8"/>
        <v>7235.07536</v>
      </c>
      <c r="K276" s="35" t="str">
        <f t="shared" si="9"/>
        <v>绿</v>
      </c>
      <c r="L276" s="36"/>
      <c r="M276" s="37"/>
      <c r="N276" s="37"/>
      <c r="O276" s="38">
        <f>VLOOKUP(F276,[1]Sheet1!$C:$E,3,FALSE)</f>
        <v>41.748</v>
      </c>
    </row>
    <row r="277" s="2" customFormat="1" customHeight="1" spans="1:15">
      <c r="A277" s="17">
        <v>274</v>
      </c>
      <c r="B277" s="17" t="s">
        <v>351</v>
      </c>
      <c r="C277" s="17" t="s">
        <v>352</v>
      </c>
      <c r="D277" s="18">
        <v>110</v>
      </c>
      <c r="E277" s="17">
        <v>28</v>
      </c>
      <c r="F277" s="19" t="s">
        <v>363</v>
      </c>
      <c r="G277" s="20">
        <v>550</v>
      </c>
      <c r="H277" s="22">
        <v>34.703999</v>
      </c>
      <c r="I277" s="34">
        <v>0</v>
      </c>
      <c r="J277" s="19">
        <f t="shared" si="8"/>
        <v>7710.79472</v>
      </c>
      <c r="K277" s="35" t="str">
        <f t="shared" si="9"/>
        <v>绿</v>
      </c>
      <c r="L277" s="39"/>
      <c r="M277" s="23"/>
      <c r="N277" s="37"/>
      <c r="O277" s="38">
        <f>VLOOKUP(F277,[1]Sheet1!$C:$E,3,FALSE)</f>
        <v>5.196</v>
      </c>
    </row>
    <row r="278" s="2" customFormat="1" customHeight="1" spans="1:15">
      <c r="A278" s="17">
        <v>275</v>
      </c>
      <c r="B278" s="17" t="s">
        <v>351</v>
      </c>
      <c r="C278" s="17" t="s">
        <v>352</v>
      </c>
      <c r="D278" s="18">
        <v>110</v>
      </c>
      <c r="E278" s="17" t="s">
        <v>115</v>
      </c>
      <c r="F278" s="19" t="s">
        <v>364</v>
      </c>
      <c r="G278" s="20">
        <v>550.230946882217</v>
      </c>
      <c r="H278" s="22">
        <v>248.231995</v>
      </c>
      <c r="I278" s="34">
        <v>0</v>
      </c>
      <c r="J278" s="19">
        <f t="shared" si="8"/>
        <v>8500.66912</v>
      </c>
      <c r="K278" s="35" t="str">
        <f t="shared" si="9"/>
        <v>绿</v>
      </c>
      <c r="L278" s="36"/>
      <c r="M278" s="37"/>
      <c r="N278" s="37"/>
      <c r="O278" s="38">
        <f>VLOOKUP(F278,[1]Sheet1!$C:$E,3,FALSE)</f>
        <v>50.616</v>
      </c>
    </row>
    <row r="279" s="2" customFormat="1" customHeight="1" spans="1:15">
      <c r="A279" s="17">
        <v>276</v>
      </c>
      <c r="B279" s="17" t="s">
        <v>351</v>
      </c>
      <c r="C279" s="17" t="s">
        <v>352</v>
      </c>
      <c r="D279" s="18">
        <v>110</v>
      </c>
      <c r="E279" s="17" t="s">
        <v>148</v>
      </c>
      <c r="F279" s="19" t="s">
        <v>365</v>
      </c>
      <c r="G279" s="20">
        <v>560.046189376443</v>
      </c>
      <c r="H279" s="22">
        <v>420.839996</v>
      </c>
      <c r="I279" s="34">
        <v>0</v>
      </c>
      <c r="J279" s="19">
        <f t="shared" si="8"/>
        <v>9328.98415999999</v>
      </c>
      <c r="K279" s="35" t="str">
        <f t="shared" si="9"/>
        <v>绿</v>
      </c>
      <c r="L279" s="36"/>
      <c r="M279" s="37"/>
      <c r="N279" s="37"/>
      <c r="O279" s="38">
        <f>VLOOKUP(F279,[1]Sheet1!$C:$E,3,FALSE)</f>
        <v>90.588</v>
      </c>
    </row>
    <row r="280" s="2" customFormat="1" customHeight="1" spans="1:15">
      <c r="A280" s="17">
        <v>277</v>
      </c>
      <c r="B280" s="17" t="s">
        <v>351</v>
      </c>
      <c r="C280" s="17" t="s">
        <v>352</v>
      </c>
      <c r="D280" s="18">
        <v>110</v>
      </c>
      <c r="E280" s="17" t="s">
        <v>59</v>
      </c>
      <c r="F280" s="19" t="s">
        <v>366</v>
      </c>
      <c r="G280" s="20">
        <v>500</v>
      </c>
      <c r="H280" s="22">
        <v>210.491989</v>
      </c>
      <c r="I280" s="34">
        <v>0</v>
      </c>
      <c r="J280" s="19">
        <f t="shared" si="8"/>
        <v>7223.54848</v>
      </c>
      <c r="K280" s="35" t="str">
        <f t="shared" si="9"/>
        <v>绿</v>
      </c>
      <c r="L280" s="36"/>
      <c r="M280" s="37"/>
      <c r="N280" s="37"/>
      <c r="O280" s="38">
        <f>VLOOKUP(F280,[1]Sheet1!$C:$E,3,FALSE)</f>
        <v>17.064</v>
      </c>
    </row>
    <row r="281" s="2" customFormat="1" customHeight="1" spans="1:15">
      <c r="A281" s="17">
        <v>278</v>
      </c>
      <c r="B281" s="17" t="s">
        <v>351</v>
      </c>
      <c r="C281" s="17" t="s">
        <v>352</v>
      </c>
      <c r="D281" s="18">
        <v>110</v>
      </c>
      <c r="E281" s="17" t="s">
        <v>61</v>
      </c>
      <c r="F281" s="19" t="s">
        <v>367</v>
      </c>
      <c r="G281" s="20">
        <v>599.884526558891</v>
      </c>
      <c r="H281" s="22">
        <v>89.099998</v>
      </c>
      <c r="I281" s="34">
        <v>0</v>
      </c>
      <c r="J281" s="19">
        <f t="shared" si="8"/>
        <v>8525.03599999999</v>
      </c>
      <c r="K281" s="35" t="str">
        <f t="shared" si="9"/>
        <v>绿</v>
      </c>
      <c r="L281" s="36"/>
      <c r="M281" s="37"/>
      <c r="N281" s="37"/>
      <c r="O281" s="38">
        <f>VLOOKUP(F281,[1]Sheet1!$C:$E,3,FALSE)</f>
        <v>12.3</v>
      </c>
    </row>
    <row r="282" s="2" customFormat="1" customHeight="1" spans="1:15">
      <c r="A282" s="17">
        <v>279</v>
      </c>
      <c r="B282" s="17" t="s">
        <v>351</v>
      </c>
      <c r="C282" s="17" t="s">
        <v>368</v>
      </c>
      <c r="D282" s="18">
        <v>220</v>
      </c>
      <c r="E282" s="17" t="s">
        <v>25</v>
      </c>
      <c r="F282" s="19" t="s">
        <v>369</v>
      </c>
      <c r="G282" s="20">
        <v>449.769053117783</v>
      </c>
      <c r="H282" s="22">
        <v>190.919998</v>
      </c>
      <c r="I282" s="34">
        <v>0</v>
      </c>
      <c r="J282" s="19">
        <f t="shared" si="8"/>
        <v>7129.8688</v>
      </c>
      <c r="K282" s="35" t="str">
        <f t="shared" si="9"/>
        <v>绿</v>
      </c>
      <c r="L282" s="36"/>
      <c r="M282" s="37"/>
      <c r="N282" s="37"/>
      <c r="O282" s="38">
        <f>VLOOKUP(F282,[1]Sheet1!$C:$E,3,FALSE)</f>
        <v>51.84</v>
      </c>
    </row>
    <row r="283" s="2" customFormat="1" customHeight="1" spans="1:15">
      <c r="A283" s="17">
        <v>280</v>
      </c>
      <c r="B283" s="17" t="s">
        <v>351</v>
      </c>
      <c r="C283" s="17" t="s">
        <v>368</v>
      </c>
      <c r="D283" s="18">
        <v>220</v>
      </c>
      <c r="E283" s="17" t="s">
        <v>193</v>
      </c>
      <c r="F283" s="19" t="s">
        <v>370</v>
      </c>
      <c r="G283" s="20">
        <v>469.976905311778</v>
      </c>
      <c r="H283" s="22">
        <v>585.119995</v>
      </c>
      <c r="I283" s="34">
        <v>0</v>
      </c>
      <c r="J283" s="19">
        <f t="shared" si="8"/>
        <v>7249.832</v>
      </c>
      <c r="K283" s="35" t="str">
        <f t="shared" si="9"/>
        <v>绿</v>
      </c>
      <c r="L283" s="36"/>
      <c r="M283" s="37"/>
      <c r="N283" s="37"/>
      <c r="O283" s="38">
        <f>VLOOKUP(F283,[1]Sheet1!$C:$E,3,FALSE)</f>
        <v>42.6</v>
      </c>
    </row>
    <row r="284" s="2" customFormat="1" customHeight="1" spans="1:15">
      <c r="A284" s="17">
        <v>281</v>
      </c>
      <c r="B284" s="17" t="s">
        <v>351</v>
      </c>
      <c r="C284" s="17" t="s">
        <v>368</v>
      </c>
      <c r="D284" s="18">
        <v>220</v>
      </c>
      <c r="E284" s="17" t="s">
        <v>29</v>
      </c>
      <c r="F284" s="19" t="s">
        <v>371</v>
      </c>
      <c r="G284" s="20">
        <v>460.161662817552</v>
      </c>
      <c r="H284" s="22">
        <v>174.479996</v>
      </c>
      <c r="I284" s="34">
        <v>0</v>
      </c>
      <c r="J284" s="19">
        <f t="shared" si="8"/>
        <v>7999.2304</v>
      </c>
      <c r="K284" s="35" t="str">
        <f t="shared" si="9"/>
        <v>绿</v>
      </c>
      <c r="L284" s="36"/>
      <c r="M284" s="37"/>
      <c r="N284" s="37"/>
      <c r="O284" s="38">
        <f>VLOOKUP(F284,[1]Sheet1!$C:$E,3,FALSE)</f>
        <v>93.72</v>
      </c>
    </row>
    <row r="285" s="2" customFormat="1" customHeight="1" spans="1:15">
      <c r="A285" s="17">
        <v>282</v>
      </c>
      <c r="B285" s="17" t="s">
        <v>351</v>
      </c>
      <c r="C285" s="17" t="s">
        <v>368</v>
      </c>
      <c r="D285" s="18">
        <v>220</v>
      </c>
      <c r="E285" s="17" t="s">
        <v>31</v>
      </c>
      <c r="F285" s="19" t="s">
        <v>372</v>
      </c>
      <c r="G285" s="20">
        <v>484.988452655889</v>
      </c>
      <c r="H285" s="22">
        <v>322.679993</v>
      </c>
      <c r="I285" s="34">
        <v>0</v>
      </c>
      <c r="J285" s="19">
        <f t="shared" si="8"/>
        <v>8345.3088</v>
      </c>
      <c r="K285" s="35" t="str">
        <f t="shared" si="9"/>
        <v>绿</v>
      </c>
      <c r="L285" s="36"/>
      <c r="M285" s="37"/>
      <c r="N285" s="37"/>
      <c r="O285" s="38">
        <f>VLOOKUP(F285,[1]Sheet1!$C:$E,3,FALSE)</f>
        <v>93.84</v>
      </c>
    </row>
    <row r="286" s="2" customFormat="1" customHeight="1" spans="1:15">
      <c r="A286" s="17">
        <v>283</v>
      </c>
      <c r="B286" s="17" t="s">
        <v>351</v>
      </c>
      <c r="C286" s="17" t="s">
        <v>368</v>
      </c>
      <c r="D286" s="18">
        <v>220</v>
      </c>
      <c r="E286" s="17" t="s">
        <v>93</v>
      </c>
      <c r="F286" s="19" t="s">
        <v>373</v>
      </c>
      <c r="G286" s="20">
        <v>475.173210161663</v>
      </c>
      <c r="H286" s="22">
        <v>282.359985</v>
      </c>
      <c r="I286" s="34">
        <v>0</v>
      </c>
      <c r="J286" s="19">
        <f t="shared" si="8"/>
        <v>8165.6624</v>
      </c>
      <c r="K286" s="35" t="str">
        <f t="shared" si="9"/>
        <v>绿</v>
      </c>
      <c r="L286" s="36"/>
      <c r="M286" s="37"/>
      <c r="N286" s="37"/>
      <c r="O286" s="38">
        <f>VLOOKUP(F286,[1]Sheet1!$C:$E,3,FALSE)</f>
        <v>91.32</v>
      </c>
    </row>
    <row r="287" s="2" customFormat="1" customHeight="1" spans="1:15">
      <c r="A287" s="17">
        <v>284</v>
      </c>
      <c r="B287" s="17" t="s">
        <v>351</v>
      </c>
      <c r="C287" s="17" t="s">
        <v>368</v>
      </c>
      <c r="D287" s="18">
        <v>220</v>
      </c>
      <c r="E287" s="17" t="s">
        <v>95</v>
      </c>
      <c r="F287" s="19" t="s">
        <v>374</v>
      </c>
      <c r="G287" s="20">
        <v>484.988452655889</v>
      </c>
      <c r="H287" s="22">
        <v>397.559998</v>
      </c>
      <c r="I287" s="34">
        <v>0</v>
      </c>
      <c r="J287" s="19">
        <f t="shared" si="8"/>
        <v>7555.5168</v>
      </c>
      <c r="K287" s="35" t="str">
        <f t="shared" si="9"/>
        <v>绿</v>
      </c>
      <c r="L287" s="36"/>
      <c r="M287" s="37"/>
      <c r="N287" s="37"/>
      <c r="O287" s="38">
        <f>VLOOKUP(F287,[1]Sheet1!$C:$E,3,FALSE)</f>
        <v>48.24</v>
      </c>
    </row>
    <row r="288" s="2" customFormat="1" customHeight="1" spans="1:15">
      <c r="A288" s="17">
        <v>285</v>
      </c>
      <c r="B288" s="17" t="s">
        <v>351</v>
      </c>
      <c r="C288" s="17" t="s">
        <v>368</v>
      </c>
      <c r="D288" s="18">
        <v>220</v>
      </c>
      <c r="E288" s="17" t="s">
        <v>35</v>
      </c>
      <c r="F288" s="19" t="s">
        <v>375</v>
      </c>
      <c r="G288" s="20">
        <v>479.792147806005</v>
      </c>
      <c r="H288" s="22">
        <v>143.039993</v>
      </c>
      <c r="I288" s="34">
        <v>0</v>
      </c>
      <c r="J288" s="19">
        <f t="shared" si="8"/>
        <v>7342.18560000001</v>
      </c>
      <c r="K288" s="35" t="str">
        <f t="shared" si="9"/>
        <v>绿</v>
      </c>
      <c r="L288" s="36"/>
      <c r="M288" s="37"/>
      <c r="N288" s="37"/>
      <c r="O288" s="38">
        <f>VLOOKUP(F288,[1]Sheet1!$C:$E,3,FALSE)</f>
        <v>40.08</v>
      </c>
    </row>
    <row r="289" s="2" customFormat="1" customHeight="1" spans="1:15">
      <c r="A289" s="17">
        <v>286</v>
      </c>
      <c r="B289" s="17" t="s">
        <v>351</v>
      </c>
      <c r="C289" s="17" t="s">
        <v>368</v>
      </c>
      <c r="D289" s="18">
        <v>220</v>
      </c>
      <c r="E289" s="17" t="s">
        <v>37</v>
      </c>
      <c r="F289" s="19" t="s">
        <v>376</v>
      </c>
      <c r="G289" s="20">
        <v>469.976905311778</v>
      </c>
      <c r="H289" s="22">
        <v>361.799988</v>
      </c>
      <c r="I289" s="34">
        <v>0</v>
      </c>
      <c r="J289" s="19">
        <f t="shared" si="8"/>
        <v>9035.1776</v>
      </c>
      <c r="K289" s="35" t="str">
        <f t="shared" si="9"/>
        <v>绿</v>
      </c>
      <c r="L289" s="36"/>
      <c r="M289" s="37"/>
      <c r="N289" s="37"/>
      <c r="O289" s="38">
        <f>VLOOKUP(F289,[1]Sheet1!$C:$E,3,FALSE)</f>
        <v>145.68</v>
      </c>
    </row>
    <row r="290" s="2" customFormat="1" customHeight="1" spans="1:15">
      <c r="A290" s="17">
        <v>287</v>
      </c>
      <c r="B290" s="17" t="s">
        <v>351</v>
      </c>
      <c r="C290" s="17" t="s">
        <v>368</v>
      </c>
      <c r="D290" s="18">
        <v>220</v>
      </c>
      <c r="E290" s="17" t="s">
        <v>39</v>
      </c>
      <c r="F290" s="19" t="s">
        <v>377</v>
      </c>
      <c r="G290" s="20">
        <v>560</v>
      </c>
      <c r="H290" s="22">
        <v>38.939999</v>
      </c>
      <c r="I290" s="34">
        <v>0</v>
      </c>
      <c r="J290" s="19">
        <f t="shared" si="8"/>
        <v>8181.2752</v>
      </c>
      <c r="K290" s="35" t="str">
        <f t="shared" si="9"/>
        <v>绿</v>
      </c>
      <c r="L290" s="36"/>
      <c r="M290" s="37"/>
      <c r="N290" s="37"/>
      <c r="O290" s="38">
        <f>VLOOKUP(F290,[1]Sheet1!$C:$E,3,FALSE)</f>
        <v>24.36</v>
      </c>
    </row>
    <row r="291" s="2" customFormat="1" customHeight="1" spans="1:15">
      <c r="A291" s="17">
        <v>288</v>
      </c>
      <c r="B291" s="17" t="s">
        <v>351</v>
      </c>
      <c r="C291" s="17" t="s">
        <v>368</v>
      </c>
      <c r="D291" s="18">
        <v>220</v>
      </c>
      <c r="E291" s="17" t="s">
        <v>101</v>
      </c>
      <c r="F291" s="19" t="s">
        <v>378</v>
      </c>
      <c r="G291" s="20">
        <v>449.769053117783</v>
      </c>
      <c r="H291" s="22">
        <v>480.959991</v>
      </c>
      <c r="I291" s="34">
        <v>0</v>
      </c>
      <c r="J291" s="19">
        <f t="shared" si="8"/>
        <v>7977.856</v>
      </c>
      <c r="K291" s="35" t="str">
        <f t="shared" si="9"/>
        <v>绿</v>
      </c>
      <c r="L291" s="36"/>
      <c r="M291" s="37"/>
      <c r="N291" s="37"/>
      <c r="O291" s="38">
        <f>VLOOKUP(F291,[1]Sheet1!$C:$E,3,FALSE)</f>
        <v>100.8</v>
      </c>
    </row>
    <row r="292" s="2" customFormat="1" customHeight="1" spans="1:15">
      <c r="A292" s="17">
        <v>289</v>
      </c>
      <c r="B292" s="17" t="s">
        <v>351</v>
      </c>
      <c r="C292" s="17" t="s">
        <v>368</v>
      </c>
      <c r="D292" s="18">
        <v>220</v>
      </c>
      <c r="E292" s="17" t="s">
        <v>327</v>
      </c>
      <c r="F292" s="19" t="s">
        <v>379</v>
      </c>
      <c r="G292" s="20">
        <v>550.230946882217</v>
      </c>
      <c r="H292" s="22">
        <v>251.039993</v>
      </c>
      <c r="I292" s="34">
        <v>0</v>
      </c>
      <c r="J292" s="19">
        <f t="shared" si="8"/>
        <v>8735.944</v>
      </c>
      <c r="K292" s="35" t="str">
        <f t="shared" si="9"/>
        <v>绿</v>
      </c>
      <c r="L292" s="36"/>
      <c r="M292" s="37"/>
      <c r="N292" s="37"/>
      <c r="O292" s="38">
        <f>VLOOKUP(F292,[1]Sheet1!$C:$E,3,FALSE)</f>
        <v>64.2</v>
      </c>
    </row>
    <row r="293" s="2" customFormat="1" customHeight="1" spans="1:15">
      <c r="A293" s="17">
        <v>290</v>
      </c>
      <c r="B293" s="17" t="s">
        <v>351</v>
      </c>
      <c r="C293" s="17" t="s">
        <v>368</v>
      </c>
      <c r="D293" s="18">
        <v>220</v>
      </c>
      <c r="E293" s="17" t="s">
        <v>41</v>
      </c>
      <c r="F293" s="19" t="s">
        <v>380</v>
      </c>
      <c r="G293" s="20">
        <v>475.173210161663</v>
      </c>
      <c r="H293" s="22">
        <v>146.039993</v>
      </c>
      <c r="I293" s="34">
        <v>0</v>
      </c>
      <c r="J293" s="19">
        <f t="shared" si="8"/>
        <v>7244.9312</v>
      </c>
      <c r="K293" s="35" t="str">
        <f t="shared" si="9"/>
        <v>绿</v>
      </c>
      <c r="L293" s="36"/>
      <c r="M293" s="37"/>
      <c r="N293" s="37"/>
      <c r="O293" s="38">
        <f>VLOOKUP(F293,[1]Sheet1!$C:$E,3,FALSE)</f>
        <v>38.16</v>
      </c>
    </row>
    <row r="294" s="2" customFormat="1" customHeight="1" spans="1:15">
      <c r="A294" s="17">
        <v>291</v>
      </c>
      <c r="B294" s="17" t="s">
        <v>351</v>
      </c>
      <c r="C294" s="17" t="s">
        <v>368</v>
      </c>
      <c r="D294" s="18">
        <v>220</v>
      </c>
      <c r="E294" s="17" t="s">
        <v>107</v>
      </c>
      <c r="F294" s="19" t="s">
        <v>381</v>
      </c>
      <c r="G294" s="20">
        <v>550.230946882217</v>
      </c>
      <c r="H294" s="22">
        <v>95.279999</v>
      </c>
      <c r="I294" s="34">
        <v>0</v>
      </c>
      <c r="J294" s="19">
        <f t="shared" si="8"/>
        <v>8600.848</v>
      </c>
      <c r="K294" s="35" t="str">
        <f t="shared" si="9"/>
        <v>绿</v>
      </c>
      <c r="L294" s="36"/>
      <c r="M294" s="37"/>
      <c r="N294" s="37"/>
      <c r="O294" s="38">
        <f>VLOOKUP(F294,[1]Sheet1!$C:$E,3,FALSE)</f>
        <v>56.4</v>
      </c>
    </row>
    <row r="295" s="2" customFormat="1" customHeight="1" spans="1:15">
      <c r="A295" s="17">
        <v>292</v>
      </c>
      <c r="B295" s="17" t="s">
        <v>351</v>
      </c>
      <c r="C295" s="17" t="s">
        <v>368</v>
      </c>
      <c r="D295" s="18">
        <v>220</v>
      </c>
      <c r="E295" s="17" t="s">
        <v>109</v>
      </c>
      <c r="F295" s="19" t="s">
        <v>382</v>
      </c>
      <c r="G295" s="20">
        <v>449.769053117783</v>
      </c>
      <c r="H295" s="22">
        <v>388.919983</v>
      </c>
      <c r="I295" s="34">
        <v>0</v>
      </c>
      <c r="J295" s="19">
        <f t="shared" si="8"/>
        <v>8466.28</v>
      </c>
      <c r="K295" s="35" t="str">
        <f t="shared" si="9"/>
        <v>绿</v>
      </c>
      <c r="L295" s="36"/>
      <c r="M295" s="37"/>
      <c r="N295" s="37"/>
      <c r="O295" s="38">
        <f>VLOOKUP(F295,[1]Sheet1!$C:$E,3,FALSE)</f>
        <v>129</v>
      </c>
    </row>
    <row r="296" s="2" customFormat="1" customHeight="1" spans="1:15">
      <c r="A296" s="17">
        <v>293</v>
      </c>
      <c r="B296" s="17" t="s">
        <v>351</v>
      </c>
      <c r="C296" s="17" t="s">
        <v>368</v>
      </c>
      <c r="D296" s="18">
        <v>220</v>
      </c>
      <c r="E296" s="17" t="s">
        <v>113</v>
      </c>
      <c r="F296" s="19" t="s">
        <v>383</v>
      </c>
      <c r="G296" s="20">
        <v>500</v>
      </c>
      <c r="H296" s="22">
        <v>239.759995</v>
      </c>
      <c r="I296" s="34">
        <v>0</v>
      </c>
      <c r="J296" s="19">
        <f t="shared" si="8"/>
        <v>7324.9744</v>
      </c>
      <c r="K296" s="35" t="str">
        <f t="shared" si="9"/>
        <v>绿</v>
      </c>
      <c r="L296" s="36"/>
      <c r="M296" s="37"/>
      <c r="N296" s="37"/>
      <c r="O296" s="38">
        <f>VLOOKUP(F296,[1]Sheet1!$C:$E,3,FALSE)</f>
        <v>22.92</v>
      </c>
    </row>
    <row r="297" s="2" customFormat="1" customHeight="1" spans="1:15">
      <c r="A297" s="17">
        <v>294</v>
      </c>
      <c r="B297" s="17" t="s">
        <v>351</v>
      </c>
      <c r="C297" s="17" t="s">
        <v>368</v>
      </c>
      <c r="D297" s="18">
        <v>220</v>
      </c>
      <c r="E297" s="17" t="s">
        <v>145</v>
      </c>
      <c r="F297" s="19" t="s">
        <v>384</v>
      </c>
      <c r="G297" s="20">
        <v>469.976905311778</v>
      </c>
      <c r="H297" s="22">
        <v>431.759979</v>
      </c>
      <c r="I297" s="34">
        <v>0</v>
      </c>
      <c r="J297" s="19">
        <f t="shared" si="8"/>
        <v>7093.952</v>
      </c>
      <c r="K297" s="35" t="str">
        <f t="shared" si="9"/>
        <v>绿</v>
      </c>
      <c r="L297" s="36"/>
      <c r="M297" s="37"/>
      <c r="N297" s="37"/>
      <c r="O297" s="38">
        <f>VLOOKUP(F297,[1]Sheet1!$C:$E,3,FALSE)</f>
        <v>33.6</v>
      </c>
    </row>
    <row r="298" s="2" customFormat="1" customHeight="1" spans="1:15">
      <c r="A298" s="17">
        <v>295</v>
      </c>
      <c r="B298" s="17" t="s">
        <v>351</v>
      </c>
      <c r="C298" s="17" t="s">
        <v>368</v>
      </c>
      <c r="D298" s="18">
        <v>220</v>
      </c>
      <c r="E298" s="17" t="s">
        <v>115</v>
      </c>
      <c r="F298" s="19" t="s">
        <v>385</v>
      </c>
      <c r="G298" s="20">
        <v>475.173210161663</v>
      </c>
      <c r="H298" s="22">
        <v>216.720001</v>
      </c>
      <c r="I298" s="34">
        <v>0</v>
      </c>
      <c r="J298" s="19">
        <f t="shared" si="8"/>
        <v>9065.6096</v>
      </c>
      <c r="K298" s="35" t="str">
        <f t="shared" si="9"/>
        <v>绿</v>
      </c>
      <c r="L298" s="36"/>
      <c r="M298" s="37"/>
      <c r="N298" s="37"/>
      <c r="O298" s="38">
        <f>VLOOKUP(F298,[1]Sheet1!$C:$E,3,FALSE)</f>
        <v>143.28</v>
      </c>
    </row>
    <row r="299" s="2" customFormat="1" customHeight="1" spans="1:15">
      <c r="A299" s="17">
        <v>296</v>
      </c>
      <c r="B299" s="17" t="s">
        <v>351</v>
      </c>
      <c r="C299" s="17" t="s">
        <v>368</v>
      </c>
      <c r="D299" s="18">
        <v>220</v>
      </c>
      <c r="E299" s="17" t="s">
        <v>148</v>
      </c>
      <c r="F299" s="19" t="s">
        <v>386</v>
      </c>
      <c r="G299" s="20">
        <v>484.988452655889</v>
      </c>
      <c r="H299" s="22">
        <v>252</v>
      </c>
      <c r="I299" s="34">
        <v>0</v>
      </c>
      <c r="J299" s="19">
        <f t="shared" si="8"/>
        <v>7688.5344</v>
      </c>
      <c r="K299" s="35" t="str">
        <f t="shared" si="9"/>
        <v>绿</v>
      </c>
      <c r="L299" s="36"/>
      <c r="M299" s="37"/>
      <c r="N299" s="37"/>
      <c r="O299" s="38">
        <f>VLOOKUP(F299,[1]Sheet1!$C:$E,3,FALSE)</f>
        <v>55.92</v>
      </c>
    </row>
    <row r="300" s="2" customFormat="1" customHeight="1" spans="1:15">
      <c r="A300" s="17">
        <v>297</v>
      </c>
      <c r="B300" s="17" t="s">
        <v>351</v>
      </c>
      <c r="C300" s="17" t="s">
        <v>368</v>
      </c>
      <c r="D300" s="18">
        <v>220</v>
      </c>
      <c r="E300" s="17" t="s">
        <v>59</v>
      </c>
      <c r="F300" s="19" t="s">
        <v>387</v>
      </c>
      <c r="G300" s="20">
        <v>400.115473441109</v>
      </c>
      <c r="H300" s="22">
        <v>195.360001</v>
      </c>
      <c r="I300" s="34">
        <v>0</v>
      </c>
      <c r="J300" s="19">
        <f t="shared" si="8"/>
        <v>5606.35200000001</v>
      </c>
      <c r="K300" s="35" t="str">
        <f t="shared" si="9"/>
        <v>绿</v>
      </c>
      <c r="L300" s="36"/>
      <c r="M300" s="37"/>
      <c r="N300" s="37"/>
      <c r="O300" s="38">
        <f>VLOOKUP(F300,[1]Sheet1!$C:$E,3,FALSE)</f>
        <v>3.6</v>
      </c>
    </row>
    <row r="301" s="2" customFormat="1" customHeight="1" spans="1:15">
      <c r="A301" s="17">
        <v>298</v>
      </c>
      <c r="B301" s="17" t="s">
        <v>351</v>
      </c>
      <c r="C301" s="17" t="s">
        <v>368</v>
      </c>
      <c r="D301" s="18">
        <v>220</v>
      </c>
      <c r="E301" s="17" t="s">
        <v>61</v>
      </c>
      <c r="F301" s="19" t="s">
        <v>388</v>
      </c>
      <c r="G301" s="20">
        <v>469.976905311778</v>
      </c>
      <c r="H301" s="22">
        <v>197.399994</v>
      </c>
      <c r="I301" s="34">
        <v>0</v>
      </c>
      <c r="J301" s="19">
        <f t="shared" si="8"/>
        <v>6647.096</v>
      </c>
      <c r="K301" s="35" t="str">
        <f t="shared" si="9"/>
        <v>绿</v>
      </c>
      <c r="L301" s="36"/>
      <c r="M301" s="37"/>
      <c r="N301" s="37"/>
      <c r="O301" s="38">
        <f>VLOOKUP(F301,[1]Sheet1!$C:$E,3,FALSE)</f>
        <v>7.8</v>
      </c>
    </row>
    <row r="302" s="2" customFormat="1" customHeight="1" spans="1:15">
      <c r="A302" s="17">
        <v>299</v>
      </c>
      <c r="B302" s="17" t="s">
        <v>351</v>
      </c>
      <c r="C302" s="17" t="s">
        <v>368</v>
      </c>
      <c r="D302" s="18">
        <v>220</v>
      </c>
      <c r="E302" s="17" t="s">
        <v>63</v>
      </c>
      <c r="F302" s="19" t="s">
        <v>389</v>
      </c>
      <c r="G302" s="20">
        <v>479.792147806005</v>
      </c>
      <c r="H302" s="22">
        <v>149.399994</v>
      </c>
      <c r="I302" s="34">
        <v>0</v>
      </c>
      <c r="J302" s="19">
        <f t="shared" si="8"/>
        <v>7905.43200000001</v>
      </c>
      <c r="K302" s="35" t="str">
        <f t="shared" si="9"/>
        <v>绿</v>
      </c>
      <c r="L302" s="36"/>
      <c r="M302" s="37"/>
      <c r="N302" s="37"/>
      <c r="O302" s="38">
        <f>VLOOKUP(F302,[1]Sheet1!$C:$E,3,FALSE)</f>
        <v>72.6</v>
      </c>
    </row>
    <row r="303" s="2" customFormat="1" customHeight="1" spans="1:15">
      <c r="A303" s="17">
        <v>300</v>
      </c>
      <c r="B303" s="17" t="s">
        <v>351</v>
      </c>
      <c r="C303" s="17" t="s">
        <v>368</v>
      </c>
      <c r="D303" s="18">
        <v>220</v>
      </c>
      <c r="E303" s="17" t="s">
        <v>179</v>
      </c>
      <c r="F303" s="19" t="s">
        <v>390</v>
      </c>
      <c r="G303" s="20">
        <v>500</v>
      </c>
      <c r="H303" s="22">
        <v>294.839996</v>
      </c>
      <c r="I303" s="34">
        <v>0</v>
      </c>
      <c r="J303" s="19">
        <f t="shared" si="8"/>
        <v>8185.432</v>
      </c>
      <c r="K303" s="35" t="str">
        <f t="shared" si="9"/>
        <v>绿</v>
      </c>
      <c r="L303" s="36"/>
      <c r="M303" s="37"/>
      <c r="N303" s="37"/>
      <c r="O303" s="38">
        <f>VLOOKUP(F303,[1]Sheet1!$C:$E,3,FALSE)</f>
        <v>72.6</v>
      </c>
    </row>
    <row r="304" s="2" customFormat="1" customHeight="1" spans="1:15">
      <c r="A304" s="17">
        <v>301</v>
      </c>
      <c r="B304" s="17" t="s">
        <v>351</v>
      </c>
      <c r="C304" s="17" t="s">
        <v>368</v>
      </c>
      <c r="D304" s="18">
        <v>220</v>
      </c>
      <c r="E304" s="17" t="s">
        <v>65</v>
      </c>
      <c r="F304" s="19" t="s">
        <v>391</v>
      </c>
      <c r="G304" s="20">
        <v>475.173210161663</v>
      </c>
      <c r="H304" s="22">
        <v>258.359985</v>
      </c>
      <c r="I304" s="34">
        <v>0</v>
      </c>
      <c r="J304" s="19">
        <f t="shared" si="8"/>
        <v>7463.1632</v>
      </c>
      <c r="K304" s="35" t="str">
        <f t="shared" si="9"/>
        <v>绿</v>
      </c>
      <c r="L304" s="36"/>
      <c r="M304" s="37"/>
      <c r="N304" s="37"/>
      <c r="O304" s="38">
        <f>VLOOKUP(F304,[1]Sheet1!$C:$E,3,FALSE)</f>
        <v>50.76</v>
      </c>
    </row>
    <row r="305" s="2" customFormat="1" customHeight="1" spans="1:15">
      <c r="A305" s="17">
        <v>302</v>
      </c>
      <c r="B305" s="17" t="s">
        <v>351</v>
      </c>
      <c r="C305" s="17" t="s">
        <v>368</v>
      </c>
      <c r="D305" s="18">
        <v>220</v>
      </c>
      <c r="E305" s="17" t="s">
        <v>392</v>
      </c>
      <c r="F305" s="23" t="s">
        <v>393</v>
      </c>
      <c r="G305" s="20">
        <v>550</v>
      </c>
      <c r="H305" s="21">
        <v>2.62</v>
      </c>
      <c r="I305" s="34">
        <v>0</v>
      </c>
      <c r="J305" s="19">
        <f t="shared" si="8"/>
        <v>7665.447496</v>
      </c>
      <c r="K305" s="35" t="str">
        <f t="shared" si="9"/>
        <v>绿</v>
      </c>
      <c r="L305" s="36"/>
      <c r="M305" s="37"/>
      <c r="N305" s="37"/>
      <c r="O305" s="38">
        <f>VLOOKUP(F305,[1]Sheet1!$C:$E,3,FALSE)</f>
        <v>2.5778</v>
      </c>
    </row>
    <row r="306" s="2" customFormat="1" customHeight="1" spans="1:15">
      <c r="A306" s="17">
        <v>303</v>
      </c>
      <c r="B306" s="17" t="s">
        <v>274</v>
      </c>
      <c r="C306" s="17" t="s">
        <v>394</v>
      </c>
      <c r="D306" s="18">
        <v>110</v>
      </c>
      <c r="E306" s="17" t="s">
        <v>193</v>
      </c>
      <c r="F306" s="19" t="s">
        <v>395</v>
      </c>
      <c r="G306" s="20">
        <v>530.023094688222</v>
      </c>
      <c r="H306" s="22">
        <v>227.835266</v>
      </c>
      <c r="I306" s="34">
        <v>0</v>
      </c>
      <c r="J306" s="19">
        <f t="shared" si="8"/>
        <v>8312.34734400001</v>
      </c>
      <c r="K306" s="35" t="str">
        <f t="shared" si="9"/>
        <v>绿</v>
      </c>
      <c r="L306" s="36"/>
      <c r="M306" s="37"/>
      <c r="N306" s="37"/>
      <c r="O306" s="38">
        <f>VLOOKUP(F306,[1]Sheet1!$C:$E,3,FALSE)</f>
        <v>55.9092</v>
      </c>
    </row>
    <row r="307" s="2" customFormat="1" customHeight="1" spans="1:15">
      <c r="A307" s="17">
        <v>304</v>
      </c>
      <c r="B307" s="17" t="s">
        <v>274</v>
      </c>
      <c r="C307" s="17" t="s">
        <v>394</v>
      </c>
      <c r="D307" s="18">
        <v>110</v>
      </c>
      <c r="E307" s="17" t="s">
        <v>31</v>
      </c>
      <c r="F307" s="19" t="s">
        <v>396</v>
      </c>
      <c r="G307" s="20">
        <v>530.023094688222</v>
      </c>
      <c r="H307" s="22">
        <v>171.795166</v>
      </c>
      <c r="I307" s="34">
        <v>0</v>
      </c>
      <c r="J307" s="19">
        <f t="shared" si="8"/>
        <v>7913.49199200001</v>
      </c>
      <c r="K307" s="35" t="str">
        <f t="shared" si="9"/>
        <v>绿</v>
      </c>
      <c r="L307" s="36"/>
      <c r="M307" s="37"/>
      <c r="N307" s="37"/>
      <c r="O307" s="38">
        <f>VLOOKUP(F307,[1]Sheet1!$C:$E,3,FALSE)</f>
        <v>32.8806</v>
      </c>
    </row>
    <row r="308" s="3" customFormat="1" customHeight="1" spans="1:15">
      <c r="A308" s="17">
        <v>305</v>
      </c>
      <c r="B308" s="17" t="s">
        <v>274</v>
      </c>
      <c r="C308" s="17" t="s">
        <v>394</v>
      </c>
      <c r="D308" s="18">
        <v>110</v>
      </c>
      <c r="E308" s="17" t="s">
        <v>93</v>
      </c>
      <c r="F308" s="19" t="s">
        <v>397</v>
      </c>
      <c r="G308" s="20">
        <v>550</v>
      </c>
      <c r="H308" s="22">
        <v>81.95224</v>
      </c>
      <c r="I308" s="34">
        <v>0</v>
      </c>
      <c r="J308" s="19">
        <f t="shared" si="8"/>
        <v>7948.65028</v>
      </c>
      <c r="K308" s="35" t="str">
        <f t="shared" si="9"/>
        <v>绿</v>
      </c>
      <c r="L308" s="36"/>
      <c r="M308" s="37"/>
      <c r="N308" s="37"/>
      <c r="O308" s="38">
        <f>VLOOKUP(F308,[1]Sheet1!$C:$E,3,FALSE)</f>
        <v>18.929</v>
      </c>
    </row>
    <row r="309" s="2" customFormat="1" customHeight="1" spans="1:15">
      <c r="A309" s="17">
        <v>306</v>
      </c>
      <c r="B309" s="17" t="s">
        <v>274</v>
      </c>
      <c r="C309" s="17" t="s">
        <v>394</v>
      </c>
      <c r="D309" s="18">
        <v>110</v>
      </c>
      <c r="E309" s="17" t="s">
        <v>95</v>
      </c>
      <c r="F309" s="23" t="s">
        <v>398</v>
      </c>
      <c r="G309" s="20">
        <v>500</v>
      </c>
      <c r="H309" s="22">
        <v>261.74</v>
      </c>
      <c r="I309" s="34">
        <v>0</v>
      </c>
      <c r="J309" s="19">
        <f t="shared" si="8"/>
        <v>8352.687776</v>
      </c>
      <c r="K309" s="35" t="str">
        <f t="shared" si="9"/>
        <v>绿</v>
      </c>
      <c r="L309" s="36"/>
      <c r="M309" s="37"/>
      <c r="N309" s="37"/>
      <c r="O309" s="38">
        <f>VLOOKUP(F309,[1]Sheet1!$C:$E,3,FALSE)</f>
        <v>82.2568</v>
      </c>
    </row>
    <row r="310" s="3" customFormat="1" customHeight="1" spans="1:15">
      <c r="A310" s="17">
        <v>307</v>
      </c>
      <c r="B310" s="17" t="s">
        <v>274</v>
      </c>
      <c r="C310" s="17" t="s">
        <v>394</v>
      </c>
      <c r="D310" s="18">
        <v>110</v>
      </c>
      <c r="E310" s="17" t="s">
        <v>164</v>
      </c>
      <c r="F310" s="19" t="s">
        <v>399</v>
      </c>
      <c r="G310" s="18">
        <v>550</v>
      </c>
      <c r="H310" s="22">
        <v>30.024662</v>
      </c>
      <c r="I310" s="34">
        <v>0</v>
      </c>
      <c r="J310" s="19">
        <f t="shared" si="8"/>
        <v>7832.452132</v>
      </c>
      <c r="K310" s="35" t="str">
        <f t="shared" si="9"/>
        <v>绿</v>
      </c>
      <c r="L310" s="39"/>
      <c r="M310" s="23"/>
      <c r="N310" s="37"/>
      <c r="O310" s="38">
        <f>VLOOKUP(F310,[1]Sheet1!$C:$E,3,FALSE)</f>
        <v>12.2201</v>
      </c>
    </row>
    <row r="311" s="2" customFormat="1" customHeight="1" spans="1:15">
      <c r="A311" s="17">
        <v>308</v>
      </c>
      <c r="B311" s="17" t="s">
        <v>274</v>
      </c>
      <c r="C311" s="17" t="s">
        <v>394</v>
      </c>
      <c r="D311" s="18">
        <v>110</v>
      </c>
      <c r="E311" s="17" t="s">
        <v>101</v>
      </c>
      <c r="F311" s="19" t="s">
        <v>400</v>
      </c>
      <c r="G311" s="20">
        <v>550</v>
      </c>
      <c r="H311" s="22">
        <v>52.552956</v>
      </c>
      <c r="I311" s="34">
        <v>0</v>
      </c>
      <c r="J311" s="19">
        <f t="shared" si="8"/>
        <v>7897.144064</v>
      </c>
      <c r="K311" s="35" t="str">
        <f t="shared" si="9"/>
        <v>绿</v>
      </c>
      <c r="L311" s="36"/>
      <c r="M311" s="37"/>
      <c r="N311" s="37"/>
      <c r="O311" s="38">
        <f>VLOOKUP(F311,[1]Sheet1!$C:$E,3,FALSE)</f>
        <v>15.9552</v>
      </c>
    </row>
    <row r="312" s="3" customFormat="1" customHeight="1" spans="1:15">
      <c r="A312" s="17">
        <v>309</v>
      </c>
      <c r="B312" s="17" t="s">
        <v>274</v>
      </c>
      <c r="C312" s="17" t="s">
        <v>394</v>
      </c>
      <c r="D312" s="18">
        <v>110</v>
      </c>
      <c r="E312" s="17" t="s">
        <v>103</v>
      </c>
      <c r="F312" s="19" t="s">
        <v>401</v>
      </c>
      <c r="G312" s="20">
        <v>550</v>
      </c>
      <c r="H312" s="22">
        <v>113.103973</v>
      </c>
      <c r="I312" s="34">
        <v>0</v>
      </c>
      <c r="J312" s="19">
        <f t="shared" si="8"/>
        <v>7839.674572</v>
      </c>
      <c r="K312" s="35" t="str">
        <f t="shared" si="9"/>
        <v>绿</v>
      </c>
      <c r="L312" s="39"/>
      <c r="M312" s="23"/>
      <c r="N312" s="37"/>
      <c r="O312" s="38">
        <f>VLOOKUP(F312,[1]Sheet1!$C:$E,3,FALSE)</f>
        <v>12.6371</v>
      </c>
    </row>
    <row r="313" s="2" customFormat="1" customHeight="1" spans="1:15">
      <c r="A313" s="17">
        <v>310</v>
      </c>
      <c r="B313" s="17" t="s">
        <v>274</v>
      </c>
      <c r="C313" s="17" t="s">
        <v>394</v>
      </c>
      <c r="D313" s="18">
        <v>110</v>
      </c>
      <c r="E313" s="17" t="s">
        <v>109</v>
      </c>
      <c r="F313" s="19" t="s">
        <v>402</v>
      </c>
      <c r="G313" s="20">
        <v>550</v>
      </c>
      <c r="H313" s="22">
        <v>2.954705</v>
      </c>
      <c r="I313" s="34">
        <v>0</v>
      </c>
      <c r="J313" s="19">
        <f t="shared" si="8"/>
        <v>7669.800878</v>
      </c>
      <c r="K313" s="35" t="str">
        <f t="shared" si="9"/>
        <v>绿</v>
      </c>
      <c r="L313" s="36"/>
      <c r="M313" s="37"/>
      <c r="N313" s="37"/>
      <c r="O313" s="38">
        <f>VLOOKUP(F313,[1]Sheet1!$C:$E,3,FALSE)</f>
        <v>2.82915</v>
      </c>
    </row>
    <row r="314" s="2" customFormat="1" customHeight="1" spans="1:15">
      <c r="A314" s="17">
        <v>311</v>
      </c>
      <c r="B314" s="17" t="s">
        <v>274</v>
      </c>
      <c r="C314" s="17" t="s">
        <v>394</v>
      </c>
      <c r="D314" s="18">
        <v>110</v>
      </c>
      <c r="E314" s="17" t="s">
        <v>111</v>
      </c>
      <c r="F314" s="23" t="s">
        <v>403</v>
      </c>
      <c r="G314" s="20">
        <v>500</v>
      </c>
      <c r="H314" s="22">
        <v>217.31</v>
      </c>
      <c r="I314" s="34">
        <v>0</v>
      </c>
      <c r="J314" s="19">
        <f t="shared" si="8"/>
        <v>8546.427564</v>
      </c>
      <c r="K314" s="35" t="str">
        <f t="shared" si="9"/>
        <v>绿</v>
      </c>
      <c r="L314" s="36"/>
      <c r="M314" s="37"/>
      <c r="N314" s="37"/>
      <c r="O314" s="38">
        <f>VLOOKUP(F314,[1]Sheet1!$C:$E,3,FALSE)</f>
        <v>93.4427</v>
      </c>
    </row>
    <row r="315" s="2" customFormat="1" customHeight="1" spans="1:15">
      <c r="A315" s="17">
        <v>312</v>
      </c>
      <c r="B315" s="17" t="s">
        <v>274</v>
      </c>
      <c r="C315" s="17" t="s">
        <v>394</v>
      </c>
      <c r="D315" s="18">
        <v>110</v>
      </c>
      <c r="E315" s="17" t="s">
        <v>113</v>
      </c>
      <c r="F315" s="19" t="s">
        <v>404</v>
      </c>
      <c r="G315" s="18">
        <v>550</v>
      </c>
      <c r="H315" s="22">
        <v>73.17823</v>
      </c>
      <c r="I315" s="34">
        <v>0</v>
      </c>
      <c r="J315" s="19">
        <f t="shared" si="8"/>
        <v>7935.558092</v>
      </c>
      <c r="K315" s="35" t="str">
        <f t="shared" si="9"/>
        <v>绿</v>
      </c>
      <c r="L315" s="39"/>
      <c r="M315" s="23"/>
      <c r="N315" s="37"/>
      <c r="O315" s="38">
        <f>VLOOKUP(F315,[1]Sheet1!$C:$E,3,FALSE)</f>
        <v>18.1731</v>
      </c>
    </row>
    <row r="316" s="2" customFormat="1" customHeight="1" spans="1:15">
      <c r="A316" s="17">
        <v>313</v>
      </c>
      <c r="B316" s="17" t="s">
        <v>274</v>
      </c>
      <c r="C316" s="17" t="s">
        <v>394</v>
      </c>
      <c r="D316" s="18">
        <v>110</v>
      </c>
      <c r="E316" s="17" t="s">
        <v>115</v>
      </c>
      <c r="F316" s="19" t="s">
        <v>405</v>
      </c>
      <c r="G316" s="20">
        <v>530.023094688222</v>
      </c>
      <c r="H316" s="22">
        <v>116.830528</v>
      </c>
      <c r="I316" s="34">
        <v>0</v>
      </c>
      <c r="J316" s="19">
        <f t="shared" si="8"/>
        <v>7835.64898400001</v>
      </c>
      <c r="K316" s="35" t="str">
        <f t="shared" si="9"/>
        <v>绿</v>
      </c>
      <c r="L316" s="36"/>
      <c r="M316" s="37"/>
      <c r="N316" s="37"/>
      <c r="O316" s="38">
        <f>VLOOKUP(F316,[1]Sheet1!$C:$E,3,FALSE)</f>
        <v>28.3862</v>
      </c>
    </row>
    <row r="317" s="2" customFormat="1" customHeight="1" spans="1:15">
      <c r="A317" s="17">
        <v>314</v>
      </c>
      <c r="B317" s="17" t="s">
        <v>274</v>
      </c>
      <c r="C317" s="17" t="s">
        <v>394</v>
      </c>
      <c r="D317" s="18">
        <v>110</v>
      </c>
      <c r="E317" s="17" t="s">
        <v>181</v>
      </c>
      <c r="F317" s="19" t="s">
        <v>406</v>
      </c>
      <c r="G317" s="20">
        <v>550</v>
      </c>
      <c r="H317" s="21">
        <v>120</v>
      </c>
      <c r="I317" s="34">
        <v>0</v>
      </c>
      <c r="J317" s="19">
        <f t="shared" si="8"/>
        <v>7671.42203</v>
      </c>
      <c r="K317" s="35" t="str">
        <f t="shared" si="9"/>
        <v>绿</v>
      </c>
      <c r="L317" s="36"/>
      <c r="M317" s="37"/>
      <c r="N317" s="37"/>
      <c r="O317" s="38">
        <f>VLOOKUP(F317,[1]Sheet1!$C:$E,3,FALSE)</f>
        <v>2.92275</v>
      </c>
    </row>
    <row r="318" s="2" customFormat="1" customHeight="1" spans="1:15">
      <c r="A318" s="17">
        <v>315</v>
      </c>
      <c r="B318" s="17" t="s">
        <v>274</v>
      </c>
      <c r="C318" s="17" t="s">
        <v>394</v>
      </c>
      <c r="D318" s="18">
        <v>110</v>
      </c>
      <c r="E318" s="17" t="s">
        <v>65</v>
      </c>
      <c r="F318" s="19" t="s">
        <v>407</v>
      </c>
      <c r="G318" s="20">
        <v>530.023094688222</v>
      </c>
      <c r="H318" s="22">
        <v>0.080611</v>
      </c>
      <c r="I318" s="34">
        <v>0</v>
      </c>
      <c r="J318" s="19">
        <f t="shared" si="8"/>
        <v>8266.80440400001</v>
      </c>
      <c r="K318" s="35" t="str">
        <f t="shared" si="9"/>
        <v>绿</v>
      </c>
      <c r="L318" s="36"/>
      <c r="M318" s="37"/>
      <c r="N318" s="37"/>
      <c r="O318" s="38">
        <f>VLOOKUP(F318,[1]Sheet1!$C:$E,3,FALSE)</f>
        <v>53.2797</v>
      </c>
    </row>
    <row r="319" s="2" customFormat="1" customHeight="1" spans="1:15">
      <c r="A319" s="17">
        <v>316</v>
      </c>
      <c r="B319" s="17" t="s">
        <v>274</v>
      </c>
      <c r="C319" s="17" t="s">
        <v>394</v>
      </c>
      <c r="D319" s="18">
        <v>110</v>
      </c>
      <c r="E319" s="17" t="s">
        <v>183</v>
      </c>
      <c r="F319" s="41" t="s">
        <v>408</v>
      </c>
      <c r="G319" s="20">
        <v>550</v>
      </c>
      <c r="H319" s="21">
        <v>35</v>
      </c>
      <c r="I319" s="34">
        <v>0</v>
      </c>
      <c r="J319" s="19">
        <f t="shared" si="8"/>
        <v>7862.620108</v>
      </c>
      <c r="K319" s="35" t="str">
        <f t="shared" si="9"/>
        <v>绿</v>
      </c>
      <c r="L319" s="36"/>
      <c r="M319" s="37"/>
      <c r="N319" s="37"/>
      <c r="O319" s="38">
        <f>VLOOKUP(F319,[1]Sheet1!$C:$E,3,FALSE)</f>
        <v>13.9619</v>
      </c>
    </row>
    <row r="320" s="2" customFormat="1" customHeight="1" spans="1:15">
      <c r="A320" s="17">
        <v>317</v>
      </c>
      <c r="B320" s="17" t="s">
        <v>86</v>
      </c>
      <c r="C320" s="17" t="s">
        <v>409</v>
      </c>
      <c r="D320" s="18">
        <v>110</v>
      </c>
      <c r="E320" s="17" t="s">
        <v>18</v>
      </c>
      <c r="F320" s="19" t="s">
        <v>410</v>
      </c>
      <c r="G320" s="20">
        <v>530.023094688222</v>
      </c>
      <c r="H320" s="22">
        <v>329.449188</v>
      </c>
      <c r="I320" s="34">
        <v>0</v>
      </c>
      <c r="J320" s="19">
        <f t="shared" si="8"/>
        <v>8303.12964000001</v>
      </c>
      <c r="K320" s="35" t="str">
        <f t="shared" si="9"/>
        <v>绿</v>
      </c>
      <c r="L320" s="36"/>
      <c r="M320" s="37"/>
      <c r="N320" s="37"/>
      <c r="O320" s="38">
        <f>VLOOKUP(F320,[1]Sheet1!$C:$E,3,FALSE)</f>
        <v>55.377</v>
      </c>
    </row>
    <row r="321" s="2" customFormat="1" customHeight="1" spans="1:15">
      <c r="A321" s="17">
        <v>318</v>
      </c>
      <c r="B321" s="17" t="s">
        <v>86</v>
      </c>
      <c r="C321" s="17" t="s">
        <v>409</v>
      </c>
      <c r="D321" s="18">
        <v>110</v>
      </c>
      <c r="E321" s="17" t="s">
        <v>21</v>
      </c>
      <c r="F321" s="19" t="s">
        <v>411</v>
      </c>
      <c r="G321" s="20">
        <v>530.023094688222</v>
      </c>
      <c r="H321" s="22">
        <v>198.653992</v>
      </c>
      <c r="I321" s="34">
        <v>0</v>
      </c>
      <c r="J321" s="19">
        <f t="shared" si="8"/>
        <v>7867.71523200001</v>
      </c>
      <c r="K321" s="35" t="str">
        <f t="shared" si="9"/>
        <v>绿</v>
      </c>
      <c r="L321" s="36"/>
      <c r="M321" s="37"/>
      <c r="N321" s="37"/>
      <c r="O321" s="38">
        <f>VLOOKUP(F321,[1]Sheet1!$C:$E,3,FALSE)</f>
        <v>30.2376</v>
      </c>
    </row>
    <row r="322" s="2" customFormat="1" customHeight="1" spans="1:15">
      <c r="A322" s="17">
        <v>319</v>
      </c>
      <c r="B322" s="17" t="s">
        <v>86</v>
      </c>
      <c r="C322" s="17" t="s">
        <v>409</v>
      </c>
      <c r="D322" s="18">
        <v>110</v>
      </c>
      <c r="E322" s="17" t="s">
        <v>23</v>
      </c>
      <c r="F322" s="19" t="s">
        <v>412</v>
      </c>
      <c r="G322" s="20">
        <v>479.792147806005</v>
      </c>
      <c r="H322" s="22">
        <v>298.859985</v>
      </c>
      <c r="I322" s="34">
        <v>0</v>
      </c>
      <c r="J322" s="19">
        <f t="shared" si="8"/>
        <v>8417.06480000001</v>
      </c>
      <c r="K322" s="35" t="str">
        <f t="shared" si="9"/>
        <v>绿</v>
      </c>
      <c r="L322" s="36"/>
      <c r="M322" s="37"/>
      <c r="N322" s="37"/>
      <c r="O322" s="38">
        <f>VLOOKUP(F322,[1]Sheet1!$C:$E,3,FALSE)</f>
        <v>102.14</v>
      </c>
    </row>
    <row r="323" s="2" customFormat="1" customHeight="1" spans="1:15">
      <c r="A323" s="17">
        <v>320</v>
      </c>
      <c r="B323" s="17" t="s">
        <v>86</v>
      </c>
      <c r="C323" s="17" t="s">
        <v>409</v>
      </c>
      <c r="D323" s="18">
        <v>110</v>
      </c>
      <c r="E323" s="17" t="s">
        <v>25</v>
      </c>
      <c r="F323" s="19" t="s">
        <v>413</v>
      </c>
      <c r="G323" s="20">
        <v>500</v>
      </c>
      <c r="H323" s="22">
        <v>91.767601</v>
      </c>
      <c r="I323" s="34">
        <v>0</v>
      </c>
      <c r="J323" s="19">
        <f t="shared" si="8"/>
        <v>7049.79424</v>
      </c>
      <c r="K323" s="35" t="str">
        <f t="shared" si="9"/>
        <v>绿</v>
      </c>
      <c r="L323" s="36"/>
      <c r="M323" s="37"/>
      <c r="N323" s="37"/>
      <c r="O323" s="38">
        <f>VLOOKUP(F323,[1]Sheet1!$C:$E,3,FALSE)</f>
        <v>7.032</v>
      </c>
    </row>
    <row r="324" s="2" customFormat="1" customHeight="1" spans="1:15">
      <c r="A324" s="17">
        <v>321</v>
      </c>
      <c r="B324" s="17" t="s">
        <v>86</v>
      </c>
      <c r="C324" s="17" t="s">
        <v>409</v>
      </c>
      <c r="D324" s="18">
        <v>110</v>
      </c>
      <c r="E324" s="17" t="s">
        <v>27</v>
      </c>
      <c r="F324" s="19" t="s">
        <v>414</v>
      </c>
      <c r="G324" s="20">
        <v>460.161662817552</v>
      </c>
      <c r="H324" s="22">
        <v>25.670303</v>
      </c>
      <c r="I324" s="34">
        <v>0</v>
      </c>
      <c r="J324" s="19">
        <f t="shared" si="8"/>
        <v>6458.22237</v>
      </c>
      <c r="K324" s="35" t="str">
        <f t="shared" si="9"/>
        <v>绿</v>
      </c>
      <c r="L324" s="36"/>
      <c r="M324" s="37"/>
      <c r="N324" s="37"/>
      <c r="O324" s="38">
        <f>VLOOKUP(F324,[1]Sheet1!$C:$E,3,FALSE)</f>
        <v>4.74725</v>
      </c>
    </row>
    <row r="325" s="2" customFormat="1" customHeight="1" spans="1:15">
      <c r="A325" s="17">
        <v>322</v>
      </c>
      <c r="B325" s="17" t="s">
        <v>86</v>
      </c>
      <c r="C325" s="17" t="s">
        <v>409</v>
      </c>
      <c r="D325" s="18">
        <v>110</v>
      </c>
      <c r="E325" s="17" t="s">
        <v>193</v>
      </c>
      <c r="F325" s="19" t="s">
        <v>415</v>
      </c>
      <c r="G325" s="20">
        <v>530.023094688222</v>
      </c>
      <c r="H325" s="22">
        <v>487.669189</v>
      </c>
      <c r="I325" s="34">
        <v>0</v>
      </c>
      <c r="J325" s="19">
        <f t="shared" ref="J325:J388" si="10">0.8*1.732*10*G325+1.732*10*O325</f>
        <v>8032.13745600001</v>
      </c>
      <c r="K325" s="35" t="str">
        <f t="shared" ref="K325:K388" si="11">IF(J325=0,"红",IF(I325&lt;=0,"绿",IF(AND(I325&gt;0,I325&lt;0.8),"黄",IF(I325&gt;=0.8,"红",""))))</f>
        <v>绿</v>
      </c>
      <c r="L325" s="36"/>
      <c r="M325" s="37"/>
      <c r="N325" s="37"/>
      <c r="O325" s="38">
        <f>VLOOKUP(F325,[1]Sheet1!$C:$E,3,FALSE)</f>
        <v>39.7308</v>
      </c>
    </row>
    <row r="326" s="2" customFormat="1" customHeight="1" spans="1:15">
      <c r="A326" s="17">
        <v>323</v>
      </c>
      <c r="B326" s="17" t="s">
        <v>86</v>
      </c>
      <c r="C326" s="17" t="s">
        <v>409</v>
      </c>
      <c r="D326" s="18">
        <v>110</v>
      </c>
      <c r="E326" s="17" t="s">
        <v>93</v>
      </c>
      <c r="F326" s="19" t="s">
        <v>416</v>
      </c>
      <c r="G326" s="20">
        <v>550.230946882217</v>
      </c>
      <c r="H326" s="22">
        <v>273.017395</v>
      </c>
      <c r="I326" s="34">
        <v>0</v>
      </c>
      <c r="J326" s="19">
        <f t="shared" si="10"/>
        <v>8662.295896</v>
      </c>
      <c r="K326" s="35" t="str">
        <f t="shared" si="11"/>
        <v>绿</v>
      </c>
      <c r="L326" s="36"/>
      <c r="M326" s="37"/>
      <c r="N326" s="37"/>
      <c r="O326" s="38">
        <f>VLOOKUP(F326,[1]Sheet1!$C:$E,3,FALSE)</f>
        <v>59.9478</v>
      </c>
    </row>
    <row r="327" s="2" customFormat="1" customHeight="1" spans="1:15">
      <c r="A327" s="17">
        <v>324</v>
      </c>
      <c r="B327" s="17" t="s">
        <v>86</v>
      </c>
      <c r="C327" s="17" t="s">
        <v>409</v>
      </c>
      <c r="D327" s="18">
        <v>110</v>
      </c>
      <c r="E327" s="17" t="s">
        <v>164</v>
      </c>
      <c r="F327" s="19" t="s">
        <v>417</v>
      </c>
      <c r="G327" s="20">
        <v>419.745958429561</v>
      </c>
      <c r="H327" s="22">
        <v>310.286987</v>
      </c>
      <c r="I327" s="34">
        <v>0</v>
      </c>
      <c r="J327" s="19">
        <f t="shared" si="10"/>
        <v>6823.847336</v>
      </c>
      <c r="K327" s="35" t="str">
        <f t="shared" si="11"/>
        <v>绿</v>
      </c>
      <c r="L327" s="36"/>
      <c r="M327" s="37"/>
      <c r="N327" s="37"/>
      <c r="O327" s="38">
        <f>VLOOKUP(F327,[1]Sheet1!$C:$E,3,FALSE)</f>
        <v>58.1898</v>
      </c>
    </row>
    <row r="328" s="2" customFormat="1" customHeight="1" spans="1:15">
      <c r="A328" s="17">
        <v>325</v>
      </c>
      <c r="B328" s="17" t="s">
        <v>86</v>
      </c>
      <c r="C328" s="17" t="s">
        <v>409</v>
      </c>
      <c r="D328" s="18">
        <v>110</v>
      </c>
      <c r="E328" s="17" t="s">
        <v>33</v>
      </c>
      <c r="F328" s="19" t="s">
        <v>418</v>
      </c>
      <c r="G328" s="20">
        <v>449.769053117783</v>
      </c>
      <c r="H328" s="22">
        <v>41.840401</v>
      </c>
      <c r="I328" s="34">
        <v>0</v>
      </c>
      <c r="J328" s="19">
        <f t="shared" si="10"/>
        <v>6250.269136</v>
      </c>
      <c r="K328" s="35" t="str">
        <f t="shared" si="11"/>
        <v>绿</v>
      </c>
      <c r="L328" s="36"/>
      <c r="M328" s="37"/>
      <c r="N328" s="37"/>
      <c r="O328" s="38">
        <f>VLOOKUP(F328,[1]Sheet1!$C:$E,3,FALSE)</f>
        <v>1.0548</v>
      </c>
    </row>
    <row r="329" s="2" customFormat="1" customHeight="1" spans="1:15">
      <c r="A329" s="17">
        <v>326</v>
      </c>
      <c r="B329" s="17" t="s">
        <v>86</v>
      </c>
      <c r="C329" s="17" t="s">
        <v>409</v>
      </c>
      <c r="D329" s="18">
        <v>110</v>
      </c>
      <c r="E329" s="17" t="s">
        <v>35</v>
      </c>
      <c r="F329" s="19" t="s">
        <v>419</v>
      </c>
      <c r="G329" s="20">
        <v>550.230946882217</v>
      </c>
      <c r="H329" s="22">
        <v>281.279999</v>
      </c>
      <c r="I329" s="34">
        <v>0</v>
      </c>
      <c r="J329" s="19">
        <f t="shared" si="10"/>
        <v>8552.68108</v>
      </c>
      <c r="K329" s="35" t="str">
        <f t="shared" si="11"/>
        <v>绿</v>
      </c>
      <c r="L329" s="36"/>
      <c r="M329" s="37"/>
      <c r="N329" s="37"/>
      <c r="O329" s="38">
        <f>VLOOKUP(F329,[1]Sheet1!$C:$E,3,FALSE)</f>
        <v>53.619</v>
      </c>
    </row>
    <row r="330" s="2" customFormat="1" customHeight="1" spans="1:15">
      <c r="A330" s="17">
        <v>327</v>
      </c>
      <c r="B330" s="17" t="s">
        <v>86</v>
      </c>
      <c r="C330" s="17" t="s">
        <v>409</v>
      </c>
      <c r="D330" s="18">
        <v>110</v>
      </c>
      <c r="E330" s="17" t="s">
        <v>39</v>
      </c>
      <c r="F330" s="19" t="s">
        <v>420</v>
      </c>
      <c r="G330" s="20">
        <v>479.792147806005</v>
      </c>
      <c r="H330" s="22">
        <v>196.544388</v>
      </c>
      <c r="I330" s="34">
        <v>0</v>
      </c>
      <c r="J330" s="19">
        <f t="shared" si="10"/>
        <v>7969.46750400001</v>
      </c>
      <c r="K330" s="35" t="str">
        <f t="shared" si="11"/>
        <v>绿</v>
      </c>
      <c r="L330" s="36"/>
      <c r="M330" s="37"/>
      <c r="N330" s="37"/>
      <c r="O330" s="38">
        <f>VLOOKUP(F330,[1]Sheet1!$C:$E,3,FALSE)</f>
        <v>76.2972</v>
      </c>
    </row>
    <row r="331" s="2" customFormat="1" customHeight="1" spans="1:15">
      <c r="A331" s="17">
        <v>328</v>
      </c>
      <c r="B331" s="17" t="s">
        <v>86</v>
      </c>
      <c r="C331" s="17" t="s">
        <v>409</v>
      </c>
      <c r="D331" s="18">
        <v>110</v>
      </c>
      <c r="E331" s="17" t="s">
        <v>101</v>
      </c>
      <c r="F331" s="19" t="s">
        <v>421</v>
      </c>
      <c r="G331" s="20">
        <v>500</v>
      </c>
      <c r="H331" s="22">
        <v>223.265991</v>
      </c>
      <c r="I331" s="34">
        <v>0</v>
      </c>
      <c r="J331" s="19">
        <f t="shared" si="10"/>
        <v>7811.00824</v>
      </c>
      <c r="K331" s="35" t="str">
        <f t="shared" si="11"/>
        <v>绿</v>
      </c>
      <c r="L331" s="36"/>
      <c r="M331" s="37"/>
      <c r="N331" s="37"/>
      <c r="O331" s="38">
        <f>VLOOKUP(F331,[1]Sheet1!$C:$E,3,FALSE)</f>
        <v>50.982</v>
      </c>
    </row>
    <row r="332" s="2" customFormat="1" customHeight="1" spans="1:15">
      <c r="A332" s="17">
        <v>329</v>
      </c>
      <c r="B332" s="17" t="s">
        <v>86</v>
      </c>
      <c r="C332" s="17" t="s">
        <v>409</v>
      </c>
      <c r="D332" s="18">
        <v>110</v>
      </c>
      <c r="E332" s="17" t="s">
        <v>327</v>
      </c>
      <c r="F332" s="19" t="s">
        <v>422</v>
      </c>
      <c r="G332" s="20">
        <v>500</v>
      </c>
      <c r="H332" s="22">
        <v>286.729797</v>
      </c>
      <c r="I332" s="34">
        <v>0</v>
      </c>
      <c r="J332" s="19">
        <f t="shared" si="10"/>
        <v>8011.968736</v>
      </c>
      <c r="K332" s="35" t="str">
        <f t="shared" si="11"/>
        <v>绿</v>
      </c>
      <c r="L332" s="36"/>
      <c r="M332" s="37"/>
      <c r="N332" s="37"/>
      <c r="O332" s="38">
        <f>VLOOKUP(F332,[1]Sheet1!$C:$E,3,FALSE)</f>
        <v>62.5848</v>
      </c>
    </row>
    <row r="333" s="2" customFormat="1" customHeight="1" spans="1:15">
      <c r="A333" s="17">
        <v>330</v>
      </c>
      <c r="B333" s="17" t="s">
        <v>86</v>
      </c>
      <c r="C333" s="17" t="s">
        <v>409</v>
      </c>
      <c r="D333" s="18">
        <v>110</v>
      </c>
      <c r="E333" s="17" t="s">
        <v>47</v>
      </c>
      <c r="F333" s="19" t="s">
        <v>423</v>
      </c>
      <c r="G333" s="20">
        <v>550.230946882217</v>
      </c>
      <c r="H333" s="22">
        <v>187.780029</v>
      </c>
      <c r="I333" s="34">
        <v>0</v>
      </c>
      <c r="J333" s="19">
        <f t="shared" si="10"/>
        <v>8769.021736</v>
      </c>
      <c r="K333" s="35" t="str">
        <f t="shared" si="11"/>
        <v>绿</v>
      </c>
      <c r="L333" s="36"/>
      <c r="M333" s="37"/>
      <c r="N333" s="37"/>
      <c r="O333" s="38">
        <f>VLOOKUP(F333,[1]Sheet1!$C:$E,3,FALSE)</f>
        <v>66.1098</v>
      </c>
    </row>
    <row r="334" s="2" customFormat="1" customHeight="1" spans="1:15">
      <c r="A334" s="17">
        <v>331</v>
      </c>
      <c r="B334" s="17" t="s">
        <v>86</v>
      </c>
      <c r="C334" s="17" t="s">
        <v>409</v>
      </c>
      <c r="D334" s="18">
        <v>110</v>
      </c>
      <c r="E334" s="17" t="s">
        <v>51</v>
      </c>
      <c r="F334" s="19" t="s">
        <v>424</v>
      </c>
      <c r="G334" s="20">
        <v>520.207852193995</v>
      </c>
      <c r="H334" s="22">
        <v>420.21936</v>
      </c>
      <c r="I334" s="34">
        <v>0</v>
      </c>
      <c r="J334" s="19">
        <f t="shared" si="10"/>
        <v>8937.71376</v>
      </c>
      <c r="K334" s="35" t="str">
        <f t="shared" si="11"/>
        <v>绿</v>
      </c>
      <c r="L334" s="36"/>
      <c r="M334" s="37"/>
      <c r="N334" s="37"/>
      <c r="O334" s="38">
        <f>VLOOKUP(F334,[1]Sheet1!$C:$E,3,FALSE)</f>
        <v>99.868</v>
      </c>
    </row>
    <row r="335" s="2" customFormat="1" customHeight="1" spans="1:15">
      <c r="A335" s="17">
        <v>332</v>
      </c>
      <c r="B335" s="17" t="s">
        <v>86</v>
      </c>
      <c r="C335" s="17" t="s">
        <v>409</v>
      </c>
      <c r="D335" s="18">
        <v>110</v>
      </c>
      <c r="E335" s="17" t="s">
        <v>107</v>
      </c>
      <c r="F335" s="19" t="s">
        <v>425</v>
      </c>
      <c r="G335" s="20">
        <v>550.230946882217</v>
      </c>
      <c r="H335" s="22">
        <v>57.670273</v>
      </c>
      <c r="I335" s="34">
        <v>0</v>
      </c>
      <c r="J335" s="19">
        <f t="shared" si="10"/>
        <v>8089.927052</v>
      </c>
      <c r="K335" s="35" t="str">
        <f t="shared" si="11"/>
        <v>绿</v>
      </c>
      <c r="L335" s="36"/>
      <c r="M335" s="37"/>
      <c r="N335" s="37"/>
      <c r="O335" s="38">
        <f>VLOOKUP(F335,[1]Sheet1!$C:$E,3,FALSE)</f>
        <v>26.9011</v>
      </c>
    </row>
    <row r="336" s="2" customFormat="1" customHeight="1" spans="1:15">
      <c r="A336" s="17">
        <v>333</v>
      </c>
      <c r="B336" s="17" t="s">
        <v>86</v>
      </c>
      <c r="C336" s="17" t="s">
        <v>409</v>
      </c>
      <c r="D336" s="18">
        <v>110</v>
      </c>
      <c r="E336" s="17" t="s">
        <v>109</v>
      </c>
      <c r="F336" s="19" t="s">
        <v>426</v>
      </c>
      <c r="G336" s="20">
        <v>550.230946882217</v>
      </c>
      <c r="H336" s="22">
        <v>544.175293</v>
      </c>
      <c r="I336" s="34">
        <v>0</v>
      </c>
      <c r="J336" s="19">
        <f t="shared" si="10"/>
        <v>8765.97688</v>
      </c>
      <c r="K336" s="35" t="str">
        <f t="shared" si="11"/>
        <v>绿</v>
      </c>
      <c r="L336" s="36"/>
      <c r="M336" s="37"/>
      <c r="N336" s="37"/>
      <c r="O336" s="38">
        <f>VLOOKUP(F336,[1]Sheet1!$C:$E,3,FALSE)</f>
        <v>65.934</v>
      </c>
    </row>
    <row r="337" s="3" customFormat="1" customHeight="1" spans="1:15">
      <c r="A337" s="17">
        <v>334</v>
      </c>
      <c r="B337" s="17" t="s">
        <v>86</v>
      </c>
      <c r="C337" s="17" t="s">
        <v>409</v>
      </c>
      <c r="D337" s="18">
        <v>110</v>
      </c>
      <c r="E337" s="17" t="s">
        <v>111</v>
      </c>
      <c r="F337" s="19" t="s">
        <v>427</v>
      </c>
      <c r="G337" s="20">
        <v>550.230946882217</v>
      </c>
      <c r="H337" s="22">
        <v>282.373352</v>
      </c>
      <c r="I337" s="34">
        <v>0</v>
      </c>
      <c r="J337" s="19">
        <f t="shared" si="10"/>
        <v>8747.706012</v>
      </c>
      <c r="K337" s="35" t="str">
        <f t="shared" si="11"/>
        <v>绿</v>
      </c>
      <c r="L337" s="36"/>
      <c r="M337" s="37"/>
      <c r="N337" s="37"/>
      <c r="O337" s="38">
        <f>VLOOKUP(F337,[1]Sheet1!$C:$E,3,FALSE)</f>
        <v>64.8791</v>
      </c>
    </row>
    <row r="338" s="2" customFormat="1" customHeight="1" spans="1:15">
      <c r="A338" s="17">
        <v>335</v>
      </c>
      <c r="B338" s="17" t="s">
        <v>86</v>
      </c>
      <c r="C338" s="17" t="s">
        <v>409</v>
      </c>
      <c r="D338" s="18">
        <v>110</v>
      </c>
      <c r="E338" s="17" t="s">
        <v>57</v>
      </c>
      <c r="F338" s="19" t="s">
        <v>428</v>
      </c>
      <c r="G338" s="20">
        <v>550.230946882217</v>
      </c>
      <c r="H338" s="22">
        <v>554.197266</v>
      </c>
      <c r="I338" s="34">
        <v>0</v>
      </c>
      <c r="J338" s="19">
        <f t="shared" si="10"/>
        <v>8333.54844</v>
      </c>
      <c r="K338" s="35" t="str">
        <f t="shared" si="11"/>
        <v>绿</v>
      </c>
      <c r="L338" s="36"/>
      <c r="M338" s="37"/>
      <c r="N338" s="37"/>
      <c r="O338" s="38">
        <f>VLOOKUP(F338,[1]Sheet1!$C:$E,3,FALSE)</f>
        <v>40.967</v>
      </c>
    </row>
    <row r="339" s="2" customFormat="1" customHeight="1" spans="1:15">
      <c r="A339" s="17">
        <v>336</v>
      </c>
      <c r="B339" s="17" t="s">
        <v>86</v>
      </c>
      <c r="C339" s="17" t="s">
        <v>409</v>
      </c>
      <c r="D339" s="18">
        <v>110</v>
      </c>
      <c r="E339" s="17" t="s">
        <v>59</v>
      </c>
      <c r="F339" s="19" t="s">
        <v>429</v>
      </c>
      <c r="G339" s="20">
        <v>550.230946882217</v>
      </c>
      <c r="H339" s="22">
        <v>404.571014</v>
      </c>
      <c r="I339" s="34">
        <v>0</v>
      </c>
      <c r="J339" s="19">
        <f t="shared" si="10"/>
        <v>9417.6592</v>
      </c>
      <c r="K339" s="35" t="str">
        <f t="shared" si="11"/>
        <v>绿</v>
      </c>
      <c r="L339" s="36"/>
      <c r="M339" s="37"/>
      <c r="N339" s="37"/>
      <c r="O339" s="38">
        <f>VLOOKUP(F339,[1]Sheet1!$C:$E,3,FALSE)</f>
        <v>103.56</v>
      </c>
    </row>
    <row r="340" s="2" customFormat="1" customHeight="1" spans="1:15">
      <c r="A340" s="17">
        <v>337</v>
      </c>
      <c r="B340" s="17" t="s">
        <v>16</v>
      </c>
      <c r="C340" s="17" t="s">
        <v>430</v>
      </c>
      <c r="D340" s="18">
        <v>110</v>
      </c>
      <c r="E340" s="17" t="s">
        <v>18</v>
      </c>
      <c r="F340" s="19" t="s">
        <v>431</v>
      </c>
      <c r="G340" s="20">
        <v>550</v>
      </c>
      <c r="H340" s="22">
        <v>67.288803</v>
      </c>
      <c r="I340" s="34">
        <v>0</v>
      </c>
      <c r="J340" s="19">
        <f t="shared" si="10"/>
        <v>7769.280896</v>
      </c>
      <c r="K340" s="35" t="str">
        <f t="shared" si="11"/>
        <v>绿</v>
      </c>
      <c r="L340" s="39"/>
      <c r="M340" s="23"/>
      <c r="N340" s="37"/>
      <c r="O340" s="38">
        <f>VLOOKUP(F340,[1]Sheet1!$C:$E,3,FALSE)</f>
        <v>8.5728</v>
      </c>
    </row>
    <row r="341" s="2" customFormat="1" customHeight="1" spans="1:15">
      <c r="A341" s="17">
        <v>338</v>
      </c>
      <c r="B341" s="17" t="s">
        <v>16</v>
      </c>
      <c r="C341" s="17" t="s">
        <v>430</v>
      </c>
      <c r="D341" s="18">
        <v>110</v>
      </c>
      <c r="E341" s="17" t="s">
        <v>21</v>
      </c>
      <c r="F341" s="19" t="s">
        <v>432</v>
      </c>
      <c r="G341" s="20">
        <v>550.230946882217</v>
      </c>
      <c r="H341" s="22">
        <v>280.304413</v>
      </c>
      <c r="I341" s="34">
        <v>0</v>
      </c>
      <c r="J341" s="19">
        <f t="shared" si="10"/>
        <v>8005.573456</v>
      </c>
      <c r="K341" s="35" t="str">
        <f t="shared" si="11"/>
        <v>绿</v>
      </c>
      <c r="L341" s="36"/>
      <c r="M341" s="37"/>
      <c r="N341" s="37"/>
      <c r="O341" s="38">
        <f>VLOOKUP(F341,[1]Sheet1!$C:$E,3,FALSE)</f>
        <v>22.0308</v>
      </c>
    </row>
    <row r="342" s="2" customFormat="1" customHeight="1" spans="1:15">
      <c r="A342" s="17">
        <v>339</v>
      </c>
      <c r="B342" s="17" t="s">
        <v>16</v>
      </c>
      <c r="C342" s="17" t="s">
        <v>430</v>
      </c>
      <c r="D342" s="18">
        <v>110</v>
      </c>
      <c r="E342" s="17" t="s">
        <v>23</v>
      </c>
      <c r="F342" s="19" t="s">
        <v>433</v>
      </c>
      <c r="G342" s="20">
        <v>550.230946882217</v>
      </c>
      <c r="H342" s="22">
        <v>363.167999</v>
      </c>
      <c r="I342" s="34">
        <v>0</v>
      </c>
      <c r="J342" s="19">
        <f t="shared" si="10"/>
        <v>8886.73192</v>
      </c>
      <c r="K342" s="35" t="str">
        <f t="shared" si="11"/>
        <v>绿</v>
      </c>
      <c r="L342" s="36"/>
      <c r="M342" s="37"/>
      <c r="N342" s="37"/>
      <c r="O342" s="38">
        <f>VLOOKUP(F342,[1]Sheet1!$C:$E,3,FALSE)</f>
        <v>72.906</v>
      </c>
    </row>
    <row r="343" s="2" customFormat="1" customHeight="1" spans="1:15">
      <c r="A343" s="17">
        <v>340</v>
      </c>
      <c r="B343" s="17" t="s">
        <v>16</v>
      </c>
      <c r="C343" s="17" t="s">
        <v>430</v>
      </c>
      <c r="D343" s="18">
        <v>110</v>
      </c>
      <c r="E343" s="17" t="s">
        <v>25</v>
      </c>
      <c r="F343" s="19" t="s">
        <v>434</v>
      </c>
      <c r="G343" s="20">
        <v>530.023094688222</v>
      </c>
      <c r="H343" s="22">
        <v>267.109192</v>
      </c>
      <c r="I343" s="34">
        <v>0</v>
      </c>
      <c r="J343" s="19">
        <f t="shared" si="10"/>
        <v>8223.43339200001</v>
      </c>
      <c r="K343" s="35" t="str">
        <f t="shared" si="11"/>
        <v>绿</v>
      </c>
      <c r="L343" s="36"/>
      <c r="M343" s="37"/>
      <c r="N343" s="37"/>
      <c r="O343" s="38">
        <f>VLOOKUP(F343,[1]Sheet1!$C:$E,3,FALSE)</f>
        <v>50.7756</v>
      </c>
    </row>
    <row r="344" s="2" customFormat="1" customHeight="1" spans="1:15">
      <c r="A344" s="17">
        <v>341</v>
      </c>
      <c r="B344" s="17" t="s">
        <v>16</v>
      </c>
      <c r="C344" s="17" t="s">
        <v>430</v>
      </c>
      <c r="D344" s="18">
        <v>110</v>
      </c>
      <c r="E344" s="17" t="s">
        <v>27</v>
      </c>
      <c r="F344" s="19" t="s">
        <v>435</v>
      </c>
      <c r="G344" s="20">
        <v>509.815242494226</v>
      </c>
      <c r="H344" s="22">
        <v>72.976799</v>
      </c>
      <c r="I344" s="34">
        <v>0</v>
      </c>
      <c r="J344" s="19">
        <f t="shared" si="10"/>
        <v>7413.58688</v>
      </c>
      <c r="K344" s="35" t="str">
        <f t="shared" si="11"/>
        <v>绿</v>
      </c>
      <c r="L344" s="36"/>
      <c r="M344" s="37"/>
      <c r="N344" s="37"/>
      <c r="O344" s="38">
        <f>VLOOKUP(F344,[1]Sheet1!$C:$E,3,FALSE)</f>
        <v>20.184</v>
      </c>
    </row>
    <row r="345" s="2" customFormat="1" customHeight="1" spans="1:15">
      <c r="A345" s="17">
        <v>342</v>
      </c>
      <c r="B345" s="17" t="s">
        <v>16</v>
      </c>
      <c r="C345" s="17" t="s">
        <v>430</v>
      </c>
      <c r="D345" s="18">
        <v>110</v>
      </c>
      <c r="E345" s="17" t="s">
        <v>193</v>
      </c>
      <c r="F345" s="19" t="s">
        <v>436</v>
      </c>
      <c r="G345" s="20">
        <v>509.815242494226</v>
      </c>
      <c r="H345" s="22">
        <v>196.736404</v>
      </c>
      <c r="I345" s="34">
        <v>0</v>
      </c>
      <c r="J345" s="19">
        <f t="shared" si="10"/>
        <v>7444.492688</v>
      </c>
      <c r="K345" s="35" t="str">
        <f t="shared" si="11"/>
        <v>绿</v>
      </c>
      <c r="L345" s="36"/>
      <c r="M345" s="37"/>
      <c r="N345" s="37"/>
      <c r="O345" s="38">
        <f>VLOOKUP(F345,[1]Sheet1!$C:$E,3,FALSE)</f>
        <v>21.9684</v>
      </c>
    </row>
    <row r="346" s="2" customFormat="1" customHeight="1" spans="1:15">
      <c r="A346" s="17">
        <v>343</v>
      </c>
      <c r="B346" s="17" t="s">
        <v>16</v>
      </c>
      <c r="C346" s="17" t="s">
        <v>430</v>
      </c>
      <c r="D346" s="18">
        <v>110</v>
      </c>
      <c r="E346" s="17" t="s">
        <v>29</v>
      </c>
      <c r="F346" s="19" t="s">
        <v>437</v>
      </c>
      <c r="G346" s="20">
        <v>550.230946882217</v>
      </c>
      <c r="H346" s="22">
        <v>276.044403</v>
      </c>
      <c r="I346" s="34">
        <v>0</v>
      </c>
      <c r="J346" s="19">
        <f t="shared" si="10"/>
        <v>8565.348928</v>
      </c>
      <c r="K346" s="35" t="str">
        <f t="shared" si="11"/>
        <v>绿</v>
      </c>
      <c r="L346" s="36"/>
      <c r="M346" s="37"/>
      <c r="N346" s="37"/>
      <c r="O346" s="38">
        <f>VLOOKUP(F346,[1]Sheet1!$C:$E,3,FALSE)</f>
        <v>54.3504</v>
      </c>
    </row>
    <row r="347" s="2" customFormat="1" customHeight="1" spans="1:15">
      <c r="A347" s="17">
        <v>344</v>
      </c>
      <c r="B347" s="17" t="s">
        <v>16</v>
      </c>
      <c r="C347" s="17" t="s">
        <v>430</v>
      </c>
      <c r="D347" s="18">
        <v>110</v>
      </c>
      <c r="E347" s="17" t="s">
        <v>31</v>
      </c>
      <c r="F347" s="19" t="s">
        <v>438</v>
      </c>
      <c r="G347" s="20">
        <v>509.815242494226</v>
      </c>
      <c r="H347" s="22">
        <v>541.194031</v>
      </c>
      <c r="I347" s="34">
        <v>0</v>
      </c>
      <c r="J347" s="19">
        <f t="shared" si="10"/>
        <v>7674.987248</v>
      </c>
      <c r="K347" s="35" t="str">
        <f t="shared" si="11"/>
        <v>绿</v>
      </c>
      <c r="L347" s="36"/>
      <c r="M347" s="37"/>
      <c r="N347" s="37"/>
      <c r="O347" s="38">
        <f>VLOOKUP(F347,[1]Sheet1!$C:$E,3,FALSE)</f>
        <v>35.2764</v>
      </c>
    </row>
    <row r="348" s="2" customFormat="1" customHeight="1" spans="1:15">
      <c r="A348" s="17">
        <v>345</v>
      </c>
      <c r="B348" s="17" t="s">
        <v>16</v>
      </c>
      <c r="C348" s="17" t="s">
        <v>430</v>
      </c>
      <c r="D348" s="18">
        <v>110</v>
      </c>
      <c r="E348" s="17" t="s">
        <v>93</v>
      </c>
      <c r="F348" s="19" t="s">
        <v>439</v>
      </c>
      <c r="G348" s="20">
        <v>565.242494226328</v>
      </c>
      <c r="H348" s="22">
        <v>318.395996</v>
      </c>
      <c r="I348" s="34">
        <v>0</v>
      </c>
      <c r="J348" s="19">
        <f t="shared" si="10"/>
        <v>9957.23328</v>
      </c>
      <c r="K348" s="35" t="str">
        <f t="shared" si="11"/>
        <v>绿</v>
      </c>
      <c r="L348" s="36"/>
      <c r="M348" s="37"/>
      <c r="N348" s="37"/>
      <c r="O348" s="38">
        <f>VLOOKUP(F348,[1]Sheet1!$C:$E,3,FALSE)</f>
        <v>122.704</v>
      </c>
    </row>
    <row r="349" s="2" customFormat="1" customHeight="1" spans="1:15">
      <c r="A349" s="17">
        <v>346</v>
      </c>
      <c r="B349" s="17" t="s">
        <v>16</v>
      </c>
      <c r="C349" s="17" t="s">
        <v>430</v>
      </c>
      <c r="D349" s="18">
        <v>110</v>
      </c>
      <c r="E349" s="17" t="s">
        <v>164</v>
      </c>
      <c r="F349" s="19" t="s">
        <v>440</v>
      </c>
      <c r="G349" s="20">
        <v>550.230946882217</v>
      </c>
      <c r="H349" s="22">
        <v>282.295197</v>
      </c>
      <c r="I349" s="34">
        <v>0</v>
      </c>
      <c r="J349" s="19">
        <f t="shared" si="10"/>
        <v>8467.227664</v>
      </c>
      <c r="K349" s="35" t="str">
        <f t="shared" si="11"/>
        <v>绿</v>
      </c>
      <c r="L349" s="36"/>
      <c r="M349" s="37"/>
      <c r="N349" s="37"/>
      <c r="O349" s="38">
        <f>VLOOKUP(F349,[1]Sheet1!$C:$E,3,FALSE)</f>
        <v>48.6852</v>
      </c>
    </row>
    <row r="350" s="2" customFormat="1" customHeight="1" spans="1:15">
      <c r="A350" s="17">
        <v>347</v>
      </c>
      <c r="B350" s="17" t="s">
        <v>16</v>
      </c>
      <c r="C350" s="17" t="s">
        <v>430</v>
      </c>
      <c r="D350" s="18">
        <v>110</v>
      </c>
      <c r="E350" s="17" t="s">
        <v>33</v>
      </c>
      <c r="F350" s="19" t="s">
        <v>441</v>
      </c>
      <c r="G350" s="20">
        <v>550</v>
      </c>
      <c r="H350" s="22">
        <v>56.09</v>
      </c>
      <c r="I350" s="34">
        <v>0</v>
      </c>
      <c r="J350" s="19">
        <f t="shared" si="10"/>
        <v>7715.013872</v>
      </c>
      <c r="K350" s="35" t="str">
        <f t="shared" si="11"/>
        <v>绿</v>
      </c>
      <c r="L350" s="36"/>
      <c r="M350" s="37"/>
      <c r="N350" s="37"/>
      <c r="O350" s="38">
        <f>VLOOKUP(F350,[1]Sheet1!$C:$E,3,FALSE)</f>
        <v>5.4396</v>
      </c>
    </row>
    <row r="351" s="2" customFormat="1" customHeight="1" spans="1:15">
      <c r="A351" s="17">
        <v>348</v>
      </c>
      <c r="B351" s="17" t="s">
        <v>16</v>
      </c>
      <c r="C351" s="17" t="s">
        <v>430</v>
      </c>
      <c r="D351" s="18">
        <v>110</v>
      </c>
      <c r="E351" s="17" t="s">
        <v>41</v>
      </c>
      <c r="F351" s="19" t="s">
        <v>442</v>
      </c>
      <c r="G351" s="20">
        <v>550</v>
      </c>
      <c r="H351" s="22">
        <v>147.496811</v>
      </c>
      <c r="I351" s="34">
        <v>0</v>
      </c>
      <c r="J351" s="19">
        <f t="shared" si="10"/>
        <v>7935.532112</v>
      </c>
      <c r="K351" s="35" t="str">
        <f t="shared" si="11"/>
        <v>绿</v>
      </c>
      <c r="L351" s="36"/>
      <c r="M351" s="37"/>
      <c r="N351" s="37"/>
      <c r="O351" s="38">
        <f>VLOOKUP(F351,[1]Sheet1!$C:$E,3,FALSE)</f>
        <v>18.1716</v>
      </c>
    </row>
    <row r="352" s="2" customFormat="1" customHeight="1" spans="1:15">
      <c r="A352" s="17">
        <v>349</v>
      </c>
      <c r="B352" s="17" t="s">
        <v>16</v>
      </c>
      <c r="C352" s="17" t="s">
        <v>430</v>
      </c>
      <c r="D352" s="18">
        <v>110</v>
      </c>
      <c r="E352" s="17" t="s">
        <v>51</v>
      </c>
      <c r="F352" s="19" t="s">
        <v>443</v>
      </c>
      <c r="G352" s="20">
        <v>530.023094688222</v>
      </c>
      <c r="H352" s="21">
        <v>205.138794</v>
      </c>
      <c r="I352" s="34">
        <v>0</v>
      </c>
      <c r="J352" s="19">
        <f t="shared" si="10"/>
        <v>8447.15236800001</v>
      </c>
      <c r="K352" s="35" t="str">
        <f t="shared" si="11"/>
        <v>绿</v>
      </c>
      <c r="L352" s="36"/>
      <c r="M352" s="37"/>
      <c r="N352" s="37"/>
      <c r="O352" s="38">
        <f>VLOOKUP(F352,[1]Sheet1!$C:$E,3,FALSE)</f>
        <v>63.6924</v>
      </c>
    </row>
    <row r="353" s="2" customFormat="1" customHeight="1" spans="1:15">
      <c r="A353" s="17">
        <v>350</v>
      </c>
      <c r="B353" s="17" t="s">
        <v>16</v>
      </c>
      <c r="C353" s="17" t="s">
        <v>430</v>
      </c>
      <c r="D353" s="18">
        <v>110</v>
      </c>
      <c r="E353" s="17" t="s">
        <v>109</v>
      </c>
      <c r="F353" s="19" t="s">
        <v>444</v>
      </c>
      <c r="G353" s="20">
        <v>520.207852193995</v>
      </c>
      <c r="H353" s="21">
        <v>416.218781</v>
      </c>
      <c r="I353" s="34">
        <v>0</v>
      </c>
      <c r="J353" s="19">
        <f t="shared" si="10"/>
        <v>10831.48256</v>
      </c>
      <c r="K353" s="35" t="str">
        <f t="shared" si="11"/>
        <v>绿</v>
      </c>
      <c r="L353" s="36"/>
      <c r="M353" s="37"/>
      <c r="N353" s="37"/>
      <c r="O353" s="38">
        <f>VLOOKUP(F353,[1]Sheet1!$C:$E,3,FALSE)</f>
        <v>209.208</v>
      </c>
    </row>
    <row r="354" s="2" customFormat="1" customHeight="1" spans="1:15">
      <c r="A354" s="17">
        <v>351</v>
      </c>
      <c r="B354" s="17" t="s">
        <v>16</v>
      </c>
      <c r="C354" s="17" t="s">
        <v>430</v>
      </c>
      <c r="D354" s="18">
        <v>110</v>
      </c>
      <c r="E354" s="17" t="s">
        <v>111</v>
      </c>
      <c r="F354" s="19" t="s">
        <v>445</v>
      </c>
      <c r="G354" s="20">
        <v>509.815242494226</v>
      </c>
      <c r="H354" s="21">
        <v>347.006409</v>
      </c>
      <c r="I354" s="34">
        <v>0</v>
      </c>
      <c r="J354" s="19">
        <f t="shared" si="10"/>
        <v>8162.475968</v>
      </c>
      <c r="K354" s="35" t="str">
        <f t="shared" si="11"/>
        <v>绿</v>
      </c>
      <c r="L354" s="36"/>
      <c r="M354" s="37"/>
      <c r="N354" s="37"/>
      <c r="O354" s="38">
        <f>VLOOKUP(F354,[1]Sheet1!$C:$E,3,FALSE)</f>
        <v>63.4224</v>
      </c>
    </row>
    <row r="355" s="2" customFormat="1" customHeight="1" spans="1:15">
      <c r="A355" s="17">
        <v>352</v>
      </c>
      <c r="B355" s="17" t="s">
        <v>16</v>
      </c>
      <c r="C355" s="17" t="s">
        <v>430</v>
      </c>
      <c r="D355" s="18">
        <v>110</v>
      </c>
      <c r="E355" s="17" t="s">
        <v>113</v>
      </c>
      <c r="F355" s="19" t="s">
        <v>446</v>
      </c>
      <c r="G355" s="20">
        <v>530.023094688222</v>
      </c>
      <c r="H355" s="21">
        <v>422.704803</v>
      </c>
      <c r="I355" s="34">
        <v>0</v>
      </c>
      <c r="J355" s="19">
        <f t="shared" si="10"/>
        <v>8628.07708800001</v>
      </c>
      <c r="K355" s="35" t="str">
        <f t="shared" si="11"/>
        <v>绿</v>
      </c>
      <c r="L355" s="36"/>
      <c r="M355" s="37"/>
      <c r="N355" s="37"/>
      <c r="O355" s="38">
        <f>VLOOKUP(F355,[1]Sheet1!$C:$E,3,FALSE)</f>
        <v>74.1384</v>
      </c>
    </row>
    <row r="356" s="2" customFormat="1" customHeight="1" spans="1:15">
      <c r="A356" s="17">
        <v>353</v>
      </c>
      <c r="B356" s="17" t="s">
        <v>16</v>
      </c>
      <c r="C356" s="17" t="s">
        <v>430</v>
      </c>
      <c r="D356" s="18">
        <v>110</v>
      </c>
      <c r="E356" s="17" t="s">
        <v>145</v>
      </c>
      <c r="F356" s="19" t="s">
        <v>447</v>
      </c>
      <c r="G356" s="20">
        <v>550.230946882217</v>
      </c>
      <c r="H356" s="21">
        <v>124.102806</v>
      </c>
      <c r="I356" s="34">
        <v>0</v>
      </c>
      <c r="J356" s="19">
        <f t="shared" si="10"/>
        <v>7840.46536</v>
      </c>
      <c r="K356" s="35" t="str">
        <f t="shared" si="11"/>
        <v>绿</v>
      </c>
      <c r="L356" s="36"/>
      <c r="M356" s="37"/>
      <c r="N356" s="37"/>
      <c r="O356" s="38">
        <f>VLOOKUP(F356,[1]Sheet1!$C:$E,3,FALSE)</f>
        <v>12.498</v>
      </c>
    </row>
    <row r="357" s="2" customFormat="1" customHeight="1" spans="1:15">
      <c r="A357" s="17">
        <v>354</v>
      </c>
      <c r="B357" s="17" t="s">
        <v>16</v>
      </c>
      <c r="C357" s="17" t="s">
        <v>430</v>
      </c>
      <c r="D357" s="18">
        <v>110</v>
      </c>
      <c r="E357" s="17" t="s">
        <v>115</v>
      </c>
      <c r="F357" s="19" t="s">
        <v>448</v>
      </c>
      <c r="G357" s="20">
        <v>509.815242494226</v>
      </c>
      <c r="H357" s="21">
        <v>383.307617</v>
      </c>
      <c r="I357" s="34">
        <v>0</v>
      </c>
      <c r="J357" s="19">
        <f t="shared" si="10"/>
        <v>7193.775296</v>
      </c>
      <c r="K357" s="35" t="str">
        <f t="shared" si="11"/>
        <v>绿</v>
      </c>
      <c r="L357" s="36"/>
      <c r="M357" s="37"/>
      <c r="N357" s="37"/>
      <c r="O357" s="38">
        <f>VLOOKUP(F357,[1]Sheet1!$C:$E,3,FALSE)</f>
        <v>7.4928</v>
      </c>
    </row>
    <row r="358" s="2" customFormat="1" customHeight="1" spans="1:15">
      <c r="A358" s="17">
        <v>355</v>
      </c>
      <c r="B358" s="17" t="s">
        <v>16</v>
      </c>
      <c r="C358" s="17" t="s">
        <v>430</v>
      </c>
      <c r="D358" s="18">
        <v>110</v>
      </c>
      <c r="E358" s="17" t="s">
        <v>148</v>
      </c>
      <c r="F358" s="19" t="s">
        <v>449</v>
      </c>
      <c r="G358" s="20">
        <v>550.230946882217</v>
      </c>
      <c r="H358" s="21">
        <v>75.019196</v>
      </c>
      <c r="I358" s="34">
        <v>0</v>
      </c>
      <c r="J358" s="19">
        <f t="shared" si="10"/>
        <v>7679.264656</v>
      </c>
      <c r="K358" s="35" t="str">
        <f t="shared" si="11"/>
        <v>绿</v>
      </c>
      <c r="L358" s="36"/>
      <c r="M358" s="37"/>
      <c r="N358" s="37"/>
      <c r="O358" s="38">
        <f>VLOOKUP(F358,[1]Sheet1!$C:$E,3,FALSE)</f>
        <v>3.1908</v>
      </c>
    </row>
    <row r="359" s="3" customFormat="1" customHeight="1" spans="1:15">
      <c r="A359" s="17">
        <v>356</v>
      </c>
      <c r="B359" s="17" t="s">
        <v>16</v>
      </c>
      <c r="C359" s="17" t="s">
        <v>430</v>
      </c>
      <c r="D359" s="18">
        <v>110</v>
      </c>
      <c r="E359" s="17" t="s">
        <v>61</v>
      </c>
      <c r="F359" s="19" t="s">
        <v>450</v>
      </c>
      <c r="G359" s="20">
        <v>550</v>
      </c>
      <c r="H359" s="22">
        <v>173.259598</v>
      </c>
      <c r="I359" s="34">
        <v>0</v>
      </c>
      <c r="J359" s="19">
        <f t="shared" si="10"/>
        <v>9096.526352</v>
      </c>
      <c r="K359" s="35" t="str">
        <f t="shared" si="11"/>
        <v>绿</v>
      </c>
      <c r="L359" s="36"/>
      <c r="M359" s="37"/>
      <c r="N359" s="37"/>
      <c r="O359" s="38">
        <f>VLOOKUP(F359,[1]Sheet1!$C:$E,3,FALSE)</f>
        <v>85.2036</v>
      </c>
    </row>
    <row r="360" s="2" customFormat="1" customHeight="1" spans="1:15">
      <c r="A360" s="17">
        <v>357</v>
      </c>
      <c r="B360" s="17" t="s">
        <v>16</v>
      </c>
      <c r="C360" s="17" t="s">
        <v>430</v>
      </c>
      <c r="D360" s="18">
        <v>110</v>
      </c>
      <c r="E360" s="17" t="s">
        <v>63</v>
      </c>
      <c r="F360" s="19" t="s">
        <v>451</v>
      </c>
      <c r="G360" s="20">
        <v>520.207852193995</v>
      </c>
      <c r="H360" s="21">
        <v>420.841187</v>
      </c>
      <c r="I360" s="34">
        <v>0</v>
      </c>
      <c r="J360" s="19">
        <f t="shared" si="10"/>
        <v>11426.56312</v>
      </c>
      <c r="K360" s="35" t="str">
        <f t="shared" si="11"/>
        <v>绿</v>
      </c>
      <c r="L360" s="36"/>
      <c r="M360" s="37"/>
      <c r="N360" s="37"/>
      <c r="O360" s="38">
        <f>VLOOKUP(F360,[1]Sheet1!$C:$E,3,FALSE)</f>
        <v>243.566</v>
      </c>
    </row>
    <row r="361" s="2" customFormat="1" customHeight="1" spans="1:15">
      <c r="A361" s="17">
        <v>358</v>
      </c>
      <c r="B361" s="17" t="s">
        <v>16</v>
      </c>
      <c r="C361" s="17" t="s">
        <v>430</v>
      </c>
      <c r="D361" s="18">
        <v>110</v>
      </c>
      <c r="E361" s="17" t="s">
        <v>179</v>
      </c>
      <c r="F361" s="19" t="s">
        <v>452</v>
      </c>
      <c r="G361" s="20">
        <v>550.230946882217</v>
      </c>
      <c r="H361" s="21">
        <v>348.686401</v>
      </c>
      <c r="I361" s="34">
        <v>0</v>
      </c>
      <c r="J361" s="19">
        <f t="shared" si="10"/>
        <v>8601.596224</v>
      </c>
      <c r="K361" s="35" t="str">
        <f t="shared" si="11"/>
        <v>绿</v>
      </c>
      <c r="L361" s="36"/>
      <c r="M361" s="37"/>
      <c r="N361" s="37"/>
      <c r="O361" s="38">
        <f>VLOOKUP(F361,[1]Sheet1!$C:$E,3,FALSE)</f>
        <v>56.4432</v>
      </c>
    </row>
    <row r="362" s="2" customFormat="1" customHeight="1" spans="1:15">
      <c r="A362" s="17">
        <v>359</v>
      </c>
      <c r="B362" s="17" t="s">
        <v>16</v>
      </c>
      <c r="C362" s="17" t="s">
        <v>430</v>
      </c>
      <c r="D362" s="18">
        <v>110</v>
      </c>
      <c r="E362" s="17" t="s">
        <v>183</v>
      </c>
      <c r="F362" s="19" t="s">
        <v>453</v>
      </c>
      <c r="G362" s="20">
        <v>520.207852193995</v>
      </c>
      <c r="H362" s="21">
        <v>270.092407</v>
      </c>
      <c r="I362" s="34">
        <v>0</v>
      </c>
      <c r="J362" s="19">
        <f t="shared" si="10"/>
        <v>7677.281936</v>
      </c>
      <c r="K362" s="35" t="str">
        <f t="shared" si="11"/>
        <v>绿</v>
      </c>
      <c r="L362" s="36"/>
      <c r="M362" s="37"/>
      <c r="N362" s="37"/>
      <c r="O362" s="38">
        <f>VLOOKUP(F362,[1]Sheet1!$C:$E,3,FALSE)</f>
        <v>27.0948</v>
      </c>
    </row>
    <row r="363" s="2" customFormat="1" customHeight="1" spans="1:15">
      <c r="A363" s="17">
        <v>360</v>
      </c>
      <c r="B363" s="17" t="s">
        <v>16</v>
      </c>
      <c r="C363" s="17" t="s">
        <v>430</v>
      </c>
      <c r="D363" s="18">
        <v>110</v>
      </c>
      <c r="E363" s="17" t="s">
        <v>185</v>
      </c>
      <c r="F363" s="19" t="s">
        <v>454</v>
      </c>
      <c r="G363" s="20">
        <v>550</v>
      </c>
      <c r="H363" s="22">
        <v>5.1036</v>
      </c>
      <c r="I363" s="34">
        <v>0</v>
      </c>
      <c r="J363" s="19">
        <f t="shared" si="10"/>
        <v>7620.8</v>
      </c>
      <c r="K363" s="35" t="str">
        <f t="shared" si="11"/>
        <v>绿</v>
      </c>
      <c r="L363" s="39"/>
      <c r="M363" s="23"/>
      <c r="N363" s="37"/>
      <c r="O363" s="38">
        <f>VLOOKUP(F363,[1]Sheet1!$C:$E,3,FALSE)</f>
        <v>0</v>
      </c>
    </row>
    <row r="364" s="2" customFormat="1" customHeight="1" spans="1:15">
      <c r="A364" s="17">
        <v>361</v>
      </c>
      <c r="B364" s="17" t="s">
        <v>16</v>
      </c>
      <c r="C364" s="17" t="s">
        <v>430</v>
      </c>
      <c r="D364" s="18">
        <v>110</v>
      </c>
      <c r="E364" s="17" t="s">
        <v>263</v>
      </c>
      <c r="F364" s="19" t="s">
        <v>455</v>
      </c>
      <c r="G364" s="20">
        <v>550.230946882217</v>
      </c>
      <c r="H364" s="21">
        <v>27.745199</v>
      </c>
      <c r="I364" s="34">
        <v>0</v>
      </c>
      <c r="J364" s="19">
        <f t="shared" si="10"/>
        <v>7661.452768</v>
      </c>
      <c r="K364" s="35" t="str">
        <f t="shared" si="11"/>
        <v>绿</v>
      </c>
      <c r="L364" s="36"/>
      <c r="M364" s="37"/>
      <c r="N364" s="37"/>
      <c r="O364" s="38">
        <f>VLOOKUP(F364,[1]Sheet1!$C:$E,3,FALSE)</f>
        <v>2.1624</v>
      </c>
    </row>
    <row r="365" s="2" customFormat="1" customHeight="1" spans="1:15">
      <c r="A365" s="17">
        <v>362</v>
      </c>
      <c r="B365" s="17" t="s">
        <v>125</v>
      </c>
      <c r="C365" s="17" t="s">
        <v>456</v>
      </c>
      <c r="D365" s="18">
        <v>110</v>
      </c>
      <c r="E365" s="17" t="s">
        <v>18</v>
      </c>
      <c r="F365" s="19" t="s">
        <v>457</v>
      </c>
      <c r="G365" s="20">
        <v>300.230946882217</v>
      </c>
      <c r="H365" s="21">
        <v>18.48</v>
      </c>
      <c r="I365" s="34">
        <v>0</v>
      </c>
      <c r="J365" s="19">
        <f t="shared" si="10"/>
        <v>4286.7824</v>
      </c>
      <c r="K365" s="35" t="str">
        <f t="shared" si="11"/>
        <v>绿</v>
      </c>
      <c r="L365" s="36"/>
      <c r="M365" s="37"/>
      <c r="N365" s="37"/>
      <c r="O365" s="38">
        <f>VLOOKUP(F365,[1]Sheet1!$C:$E,3,FALSE)</f>
        <v>7.32</v>
      </c>
    </row>
    <row r="366" s="2" customFormat="1" customHeight="1" spans="1:15">
      <c r="A366" s="17">
        <v>363</v>
      </c>
      <c r="B366" s="17" t="s">
        <v>125</v>
      </c>
      <c r="C366" s="17" t="s">
        <v>456</v>
      </c>
      <c r="D366" s="18">
        <v>110</v>
      </c>
      <c r="E366" s="17" t="s">
        <v>21</v>
      </c>
      <c r="F366" s="19" t="s">
        <v>458</v>
      </c>
      <c r="G366" s="20">
        <v>479.792147806005</v>
      </c>
      <c r="H366" s="21">
        <v>468.47998</v>
      </c>
      <c r="I366" s="34">
        <v>0</v>
      </c>
      <c r="J366" s="19">
        <f t="shared" si="10"/>
        <v>8227.58400000001</v>
      </c>
      <c r="K366" s="35" t="str">
        <f t="shared" si="11"/>
        <v>绿</v>
      </c>
      <c r="L366" s="36"/>
      <c r="M366" s="37"/>
      <c r="N366" s="37"/>
      <c r="O366" s="38">
        <f>VLOOKUP(F366,[1]Sheet1!$C:$E,3,FALSE)</f>
        <v>91.2</v>
      </c>
    </row>
    <row r="367" s="2" customFormat="1" customHeight="1" spans="1:15">
      <c r="A367" s="17">
        <v>364</v>
      </c>
      <c r="B367" s="17" t="s">
        <v>125</v>
      </c>
      <c r="C367" s="17" t="s">
        <v>456</v>
      </c>
      <c r="D367" s="18">
        <v>110</v>
      </c>
      <c r="E367" s="17" t="s">
        <v>27</v>
      </c>
      <c r="F367" s="19" t="s">
        <v>459</v>
      </c>
      <c r="G367" s="20">
        <v>599.884526558891</v>
      </c>
      <c r="H367" s="21">
        <v>100.559998</v>
      </c>
      <c r="I367" s="34">
        <v>0</v>
      </c>
      <c r="J367" s="19">
        <f t="shared" si="10"/>
        <v>8727.67999999999</v>
      </c>
      <c r="K367" s="35" t="str">
        <f t="shared" si="11"/>
        <v>绿</v>
      </c>
      <c r="L367" s="36"/>
      <c r="M367" s="37"/>
      <c r="N367" s="37"/>
      <c r="O367" s="38">
        <f>VLOOKUP(F367,[1]Sheet1!$C:$E,3,FALSE)</f>
        <v>24</v>
      </c>
    </row>
    <row r="368" s="2" customFormat="1" customHeight="1" spans="1:15">
      <c r="A368" s="17">
        <v>365</v>
      </c>
      <c r="B368" s="17" t="s">
        <v>125</v>
      </c>
      <c r="C368" s="17" t="s">
        <v>456</v>
      </c>
      <c r="D368" s="18">
        <v>110</v>
      </c>
      <c r="E368" s="17" t="s">
        <v>193</v>
      </c>
      <c r="F368" s="19" t="s">
        <v>460</v>
      </c>
      <c r="G368" s="20">
        <v>530.023094688222</v>
      </c>
      <c r="H368" s="21">
        <v>22.439999</v>
      </c>
      <c r="I368" s="34">
        <v>0</v>
      </c>
      <c r="J368" s="19">
        <f t="shared" si="10"/>
        <v>7373.09760000001</v>
      </c>
      <c r="K368" s="35" t="str">
        <f t="shared" si="11"/>
        <v>绿</v>
      </c>
      <c r="L368" s="36"/>
      <c r="M368" s="37"/>
      <c r="N368" s="37"/>
      <c r="O368" s="38">
        <f>VLOOKUP(F368,[1]Sheet1!$C:$E,3,FALSE)</f>
        <v>1.68</v>
      </c>
    </row>
    <row r="369" s="2" customFormat="1" customHeight="1" spans="1:15">
      <c r="A369" s="17">
        <v>366</v>
      </c>
      <c r="B369" s="17" t="s">
        <v>125</v>
      </c>
      <c r="C369" s="17" t="s">
        <v>456</v>
      </c>
      <c r="D369" s="18">
        <v>110</v>
      </c>
      <c r="E369" s="17" t="s">
        <v>29</v>
      </c>
      <c r="F369" s="19" t="s">
        <v>461</v>
      </c>
      <c r="G369" s="20">
        <v>500</v>
      </c>
      <c r="H369" s="21">
        <v>53.879997</v>
      </c>
      <c r="I369" s="34">
        <v>0</v>
      </c>
      <c r="J369" s="19">
        <f t="shared" si="10"/>
        <v>7106.7424</v>
      </c>
      <c r="K369" s="35" t="str">
        <f t="shared" si="11"/>
        <v>绿</v>
      </c>
      <c r="L369" s="36"/>
      <c r="M369" s="37"/>
      <c r="N369" s="37"/>
      <c r="O369" s="38">
        <f>VLOOKUP(F369,[1]Sheet1!$C:$E,3,FALSE)</f>
        <v>10.32</v>
      </c>
    </row>
    <row r="370" s="2" customFormat="1" customHeight="1" spans="1:15">
      <c r="A370" s="17">
        <v>367</v>
      </c>
      <c r="B370" s="17" t="s">
        <v>125</v>
      </c>
      <c r="C370" s="17" t="s">
        <v>456</v>
      </c>
      <c r="D370" s="18">
        <v>110</v>
      </c>
      <c r="E370" s="17" t="s">
        <v>31</v>
      </c>
      <c r="F370" s="19" t="s">
        <v>462</v>
      </c>
      <c r="G370" s="20">
        <v>400.115473441109</v>
      </c>
      <c r="H370" s="21">
        <v>80.159996</v>
      </c>
      <c r="I370" s="34">
        <v>0</v>
      </c>
      <c r="J370" s="19">
        <f t="shared" si="10"/>
        <v>5905.64160000001</v>
      </c>
      <c r="K370" s="35" t="str">
        <f t="shared" si="11"/>
        <v>绿</v>
      </c>
      <c r="L370" s="36"/>
      <c r="M370" s="37"/>
      <c r="N370" s="37"/>
      <c r="O370" s="38">
        <f>VLOOKUP(F370,[1]Sheet1!$C:$E,3,FALSE)</f>
        <v>20.88</v>
      </c>
    </row>
    <row r="371" s="2" customFormat="1" customHeight="1" spans="1:15">
      <c r="A371" s="17">
        <v>368</v>
      </c>
      <c r="B371" s="17" t="s">
        <v>125</v>
      </c>
      <c r="C371" s="17" t="s">
        <v>456</v>
      </c>
      <c r="D371" s="18">
        <v>110</v>
      </c>
      <c r="E371" s="17" t="s">
        <v>93</v>
      </c>
      <c r="F371" s="19" t="s">
        <v>463</v>
      </c>
      <c r="G371" s="20">
        <v>599.884526558891</v>
      </c>
      <c r="H371" s="21">
        <v>47.639999</v>
      </c>
      <c r="I371" s="34">
        <v>0</v>
      </c>
      <c r="J371" s="19">
        <f t="shared" si="10"/>
        <v>8390.97919999999</v>
      </c>
      <c r="K371" s="35" t="str">
        <f t="shared" si="11"/>
        <v>绿</v>
      </c>
      <c r="L371" s="36"/>
      <c r="M371" s="37"/>
      <c r="N371" s="37"/>
      <c r="O371" s="38">
        <f>VLOOKUP(F371,[1]Sheet1!$C:$E,3,FALSE)</f>
        <v>4.56</v>
      </c>
    </row>
    <row r="372" s="2" customFormat="1" customHeight="1" spans="1:15">
      <c r="A372" s="17">
        <v>369</v>
      </c>
      <c r="B372" s="17" t="s">
        <v>125</v>
      </c>
      <c r="C372" s="17" t="s">
        <v>456</v>
      </c>
      <c r="D372" s="18">
        <v>110</v>
      </c>
      <c r="E372" s="17" t="s">
        <v>95</v>
      </c>
      <c r="F372" s="19" t="s">
        <v>464</v>
      </c>
      <c r="G372" s="20">
        <v>400.115473441109</v>
      </c>
      <c r="H372" s="21">
        <v>68.040001</v>
      </c>
      <c r="I372" s="34">
        <v>0</v>
      </c>
      <c r="J372" s="19">
        <f t="shared" si="10"/>
        <v>5566.86240000001</v>
      </c>
      <c r="K372" s="35" t="str">
        <f t="shared" si="11"/>
        <v>绿</v>
      </c>
      <c r="L372" s="36"/>
      <c r="M372" s="37"/>
      <c r="N372" s="37"/>
      <c r="O372" s="38">
        <f>VLOOKUP(F372,[1]Sheet1!$C:$E,3,FALSE)</f>
        <v>1.32</v>
      </c>
    </row>
    <row r="373" s="2" customFormat="1" customHeight="1" spans="1:15">
      <c r="A373" s="17">
        <v>370</v>
      </c>
      <c r="B373" s="17" t="s">
        <v>125</v>
      </c>
      <c r="C373" s="17" t="s">
        <v>456</v>
      </c>
      <c r="D373" s="18">
        <v>110</v>
      </c>
      <c r="E373" s="17" t="s">
        <v>164</v>
      </c>
      <c r="F373" s="19" t="s">
        <v>465</v>
      </c>
      <c r="G373" s="20">
        <v>469.976905311778</v>
      </c>
      <c r="H373" s="21">
        <v>286.679993</v>
      </c>
      <c r="I373" s="34">
        <v>0</v>
      </c>
      <c r="J373" s="19">
        <f t="shared" si="10"/>
        <v>8461.5392</v>
      </c>
      <c r="K373" s="35" t="str">
        <f t="shared" si="11"/>
        <v>绿</v>
      </c>
      <c r="L373" s="36"/>
      <c r="M373" s="37"/>
      <c r="N373" s="37"/>
      <c r="O373" s="38">
        <f>VLOOKUP(F373,[1]Sheet1!$C:$E,3,FALSE)</f>
        <v>112.56</v>
      </c>
    </row>
    <row r="374" s="2" customFormat="1" customHeight="1" spans="1:15">
      <c r="A374" s="17">
        <v>371</v>
      </c>
      <c r="B374" s="17" t="s">
        <v>125</v>
      </c>
      <c r="C374" s="17" t="s">
        <v>456</v>
      </c>
      <c r="D374" s="18">
        <v>110</v>
      </c>
      <c r="E374" s="17" t="s">
        <v>33</v>
      </c>
      <c r="F374" s="19" t="s">
        <v>466</v>
      </c>
      <c r="G374" s="20">
        <v>400.115473441109</v>
      </c>
      <c r="H374" s="21">
        <v>102.360001</v>
      </c>
      <c r="I374" s="34">
        <v>0</v>
      </c>
      <c r="J374" s="19">
        <f t="shared" si="10"/>
        <v>6071.91360000001</v>
      </c>
      <c r="K374" s="35" t="str">
        <f t="shared" si="11"/>
        <v>绿</v>
      </c>
      <c r="L374" s="36"/>
      <c r="M374" s="37"/>
      <c r="N374" s="37"/>
      <c r="O374" s="38">
        <f>VLOOKUP(F374,[1]Sheet1!$C:$E,3,FALSE)</f>
        <v>30.48</v>
      </c>
    </row>
    <row r="375" s="2" customFormat="1" customHeight="1" spans="1:15">
      <c r="A375" s="17">
        <v>372</v>
      </c>
      <c r="B375" s="17" t="s">
        <v>125</v>
      </c>
      <c r="C375" s="17" t="s">
        <v>456</v>
      </c>
      <c r="D375" s="18">
        <v>110</v>
      </c>
      <c r="E375" s="17" t="s">
        <v>103</v>
      </c>
      <c r="F375" s="19" t="s">
        <v>467</v>
      </c>
      <c r="G375" s="20">
        <v>500</v>
      </c>
      <c r="H375" s="21">
        <v>311.880005</v>
      </c>
      <c r="I375" s="34">
        <v>0</v>
      </c>
      <c r="J375" s="19">
        <f t="shared" si="10"/>
        <v>8285.1952</v>
      </c>
      <c r="K375" s="35" t="str">
        <f t="shared" si="11"/>
        <v>绿</v>
      </c>
      <c r="L375" s="36"/>
      <c r="M375" s="37"/>
      <c r="N375" s="37"/>
      <c r="O375" s="38">
        <f>VLOOKUP(F375,[1]Sheet1!$C:$E,3,FALSE)</f>
        <v>78.36</v>
      </c>
    </row>
    <row r="376" s="2" customFormat="1" customHeight="1" spans="1:15">
      <c r="A376" s="17">
        <v>373</v>
      </c>
      <c r="B376" s="17" t="s">
        <v>125</v>
      </c>
      <c r="C376" s="17" t="s">
        <v>456</v>
      </c>
      <c r="D376" s="18">
        <v>110</v>
      </c>
      <c r="E376" s="17" t="s">
        <v>41</v>
      </c>
      <c r="F376" s="19" t="s">
        <v>468</v>
      </c>
      <c r="G376" s="20">
        <v>550.230946882217</v>
      </c>
      <c r="H376" s="21">
        <v>271.320007</v>
      </c>
      <c r="I376" s="34">
        <v>0</v>
      </c>
      <c r="J376" s="19">
        <f t="shared" si="10"/>
        <v>8557.2016</v>
      </c>
      <c r="K376" s="35" t="str">
        <f t="shared" si="11"/>
        <v>绿</v>
      </c>
      <c r="L376" s="36"/>
      <c r="M376" s="37"/>
      <c r="N376" s="37"/>
      <c r="O376" s="38">
        <f>VLOOKUP(F376,[1]Sheet1!$C:$E,3,FALSE)</f>
        <v>53.88</v>
      </c>
    </row>
    <row r="377" s="3" customFormat="1" customHeight="1" spans="1:15">
      <c r="A377" s="17">
        <v>374</v>
      </c>
      <c r="B377" s="17" t="s">
        <v>125</v>
      </c>
      <c r="C377" s="17" t="s">
        <v>456</v>
      </c>
      <c r="D377" s="18">
        <v>110</v>
      </c>
      <c r="E377" s="17" t="s">
        <v>43</v>
      </c>
      <c r="F377" s="19" t="s">
        <v>469</v>
      </c>
      <c r="G377" s="20">
        <v>500</v>
      </c>
      <c r="H377" s="21">
        <v>152.87999</v>
      </c>
      <c r="I377" s="34">
        <v>0</v>
      </c>
      <c r="J377" s="19">
        <f t="shared" si="10"/>
        <v>7613.872</v>
      </c>
      <c r="K377" s="35" t="str">
        <f t="shared" si="11"/>
        <v>绿</v>
      </c>
      <c r="L377" s="36"/>
      <c r="M377" s="37"/>
      <c r="N377" s="37"/>
      <c r="O377" s="38">
        <f>VLOOKUP(F377,[1]Sheet1!$C:$E,3,FALSE)</f>
        <v>39.6</v>
      </c>
    </row>
    <row r="378" s="2" customFormat="1" customHeight="1" spans="1:15">
      <c r="A378" s="17">
        <v>375</v>
      </c>
      <c r="B378" s="17" t="s">
        <v>125</v>
      </c>
      <c r="C378" s="17" t="s">
        <v>456</v>
      </c>
      <c r="D378" s="18">
        <v>110</v>
      </c>
      <c r="E378" s="17" t="s">
        <v>45</v>
      </c>
      <c r="F378" s="19" t="s">
        <v>470</v>
      </c>
      <c r="G378" s="20">
        <v>550.230946882217</v>
      </c>
      <c r="H378" s="21">
        <v>506.759979</v>
      </c>
      <c r="I378" s="34">
        <v>0</v>
      </c>
      <c r="J378" s="19">
        <f t="shared" si="10"/>
        <v>7977.328</v>
      </c>
      <c r="K378" s="35" t="str">
        <f t="shared" si="11"/>
        <v>绿</v>
      </c>
      <c r="L378" s="36"/>
      <c r="M378" s="37"/>
      <c r="N378" s="37"/>
      <c r="O378" s="38">
        <f>VLOOKUP(F378,[1]Sheet1!$C:$E,3,FALSE)</f>
        <v>20.4</v>
      </c>
    </row>
    <row r="379" s="2" customFormat="1" customHeight="1" spans="1:15">
      <c r="A379" s="17">
        <v>376</v>
      </c>
      <c r="B379" s="17" t="s">
        <v>125</v>
      </c>
      <c r="C379" s="17" t="s">
        <v>456</v>
      </c>
      <c r="D379" s="18">
        <v>110</v>
      </c>
      <c r="E379" s="17" t="s">
        <v>47</v>
      </c>
      <c r="F379" s="19" t="s">
        <v>471</v>
      </c>
      <c r="G379" s="20">
        <v>599.884526558891</v>
      </c>
      <c r="H379" s="21">
        <v>194.399994</v>
      </c>
      <c r="I379" s="34">
        <v>0</v>
      </c>
      <c r="J379" s="19">
        <f t="shared" si="10"/>
        <v>9130.88959999999</v>
      </c>
      <c r="K379" s="35" t="str">
        <f t="shared" si="11"/>
        <v>绿</v>
      </c>
      <c r="L379" s="36"/>
      <c r="M379" s="37"/>
      <c r="N379" s="37"/>
      <c r="O379" s="38">
        <f>VLOOKUP(F379,[1]Sheet1!$C:$E,3,FALSE)</f>
        <v>47.28</v>
      </c>
    </row>
    <row r="380" s="2" customFormat="1" customHeight="1" spans="1:15">
      <c r="A380" s="17">
        <v>377</v>
      </c>
      <c r="B380" s="17" t="s">
        <v>125</v>
      </c>
      <c r="C380" s="17" t="s">
        <v>456</v>
      </c>
      <c r="D380" s="18">
        <v>110</v>
      </c>
      <c r="E380" s="17" t="s">
        <v>49</v>
      </c>
      <c r="F380" s="19" t="s">
        <v>472</v>
      </c>
      <c r="G380" s="20">
        <v>520.207852193995</v>
      </c>
      <c r="H380" s="21">
        <v>157.080002</v>
      </c>
      <c r="I380" s="34">
        <v>0</v>
      </c>
      <c r="J380" s="19">
        <f t="shared" si="10"/>
        <v>7478.192</v>
      </c>
      <c r="K380" s="35" t="str">
        <f t="shared" si="11"/>
        <v>绿</v>
      </c>
      <c r="L380" s="36"/>
      <c r="M380" s="37"/>
      <c r="N380" s="37"/>
      <c r="O380" s="38">
        <f>VLOOKUP(F380,[1]Sheet1!$C:$E,3,FALSE)</f>
        <v>15.6</v>
      </c>
    </row>
    <row r="381" s="2" customFormat="1" customHeight="1" spans="1:15">
      <c r="A381" s="17">
        <v>378</v>
      </c>
      <c r="B381" s="17" t="s">
        <v>125</v>
      </c>
      <c r="C381" s="17" t="s">
        <v>456</v>
      </c>
      <c r="D381" s="18">
        <v>110</v>
      </c>
      <c r="E381" s="17" t="s">
        <v>109</v>
      </c>
      <c r="F381" s="19" t="s">
        <v>473</v>
      </c>
      <c r="G381" s="20">
        <v>469.976905311778</v>
      </c>
      <c r="H381" s="21">
        <v>240.479996</v>
      </c>
      <c r="I381" s="34">
        <v>0</v>
      </c>
      <c r="J381" s="19">
        <f t="shared" si="10"/>
        <v>8093.6624</v>
      </c>
      <c r="K381" s="35" t="str">
        <f t="shared" si="11"/>
        <v>绿</v>
      </c>
      <c r="L381" s="39"/>
      <c r="M381" s="23"/>
      <c r="N381" s="37"/>
      <c r="O381" s="42">
        <v>91.32</v>
      </c>
    </row>
    <row r="382" s="2" customFormat="1" customHeight="1" spans="1:15">
      <c r="A382" s="17">
        <v>379</v>
      </c>
      <c r="B382" s="17" t="s">
        <v>125</v>
      </c>
      <c r="C382" s="17" t="s">
        <v>456</v>
      </c>
      <c r="D382" s="18">
        <v>110</v>
      </c>
      <c r="E382" s="17" t="s">
        <v>111</v>
      </c>
      <c r="F382" s="19" t="s">
        <v>474</v>
      </c>
      <c r="G382" s="20">
        <v>530.023094688222</v>
      </c>
      <c r="H382" s="21">
        <v>137.160004</v>
      </c>
      <c r="I382" s="34">
        <v>0</v>
      </c>
      <c r="J382" s="19">
        <f t="shared" si="10"/>
        <v>7952.97120000001</v>
      </c>
      <c r="K382" s="35" t="str">
        <f t="shared" si="11"/>
        <v>绿</v>
      </c>
      <c r="L382" s="36"/>
      <c r="M382" s="37"/>
      <c r="N382" s="37"/>
      <c r="O382" s="38">
        <f>VLOOKUP(F382,[1]Sheet1!$C:$E,3,FALSE)</f>
        <v>35.16</v>
      </c>
    </row>
    <row r="383" s="2" customFormat="1" customHeight="1" spans="1:15">
      <c r="A383" s="17">
        <v>380</v>
      </c>
      <c r="B383" s="17" t="s">
        <v>125</v>
      </c>
      <c r="C383" s="17" t="s">
        <v>456</v>
      </c>
      <c r="D383" s="18">
        <v>110</v>
      </c>
      <c r="E383" s="17" t="s">
        <v>115</v>
      </c>
      <c r="F383" s="19" t="s">
        <v>475</v>
      </c>
      <c r="G383" s="20">
        <v>300.230946882217</v>
      </c>
      <c r="H383" s="21">
        <v>17.58</v>
      </c>
      <c r="I383" s="34">
        <v>0</v>
      </c>
      <c r="J383" s="19">
        <f t="shared" si="10"/>
        <v>4236.9008</v>
      </c>
      <c r="K383" s="35" t="str">
        <f t="shared" si="11"/>
        <v>绿</v>
      </c>
      <c r="L383" s="36"/>
      <c r="M383" s="37"/>
      <c r="N383" s="37"/>
      <c r="O383" s="38">
        <f>VLOOKUP(F383,[1]Sheet1!$C:$E,3,FALSE)</f>
        <v>4.44</v>
      </c>
    </row>
    <row r="384" s="3" customFormat="1" customHeight="1" spans="1:15">
      <c r="A384" s="17">
        <v>381</v>
      </c>
      <c r="B384" s="17" t="s">
        <v>274</v>
      </c>
      <c r="C384" s="17" t="s">
        <v>476</v>
      </c>
      <c r="D384" s="18">
        <v>220</v>
      </c>
      <c r="E384" s="17" t="s">
        <v>23</v>
      </c>
      <c r="F384" s="19" t="s">
        <v>477</v>
      </c>
      <c r="G384" s="20">
        <v>520.207852193995</v>
      </c>
      <c r="H384" s="21">
        <v>171.923477</v>
      </c>
      <c r="I384" s="34">
        <v>0</v>
      </c>
      <c r="J384" s="19">
        <f t="shared" si="10"/>
        <v>7558.6867</v>
      </c>
      <c r="K384" s="35" t="str">
        <f t="shared" si="11"/>
        <v>绿</v>
      </c>
      <c r="L384" s="36"/>
      <c r="M384" s="37"/>
      <c r="N384" s="37"/>
      <c r="O384" s="38">
        <f>VLOOKUP(F384,[1]Sheet1!$C:$E,3,FALSE)</f>
        <v>20.2475</v>
      </c>
    </row>
    <row r="385" s="2" customFormat="1" customHeight="1" spans="1:15">
      <c r="A385" s="17">
        <v>382</v>
      </c>
      <c r="B385" s="17" t="s">
        <v>274</v>
      </c>
      <c r="C385" s="17" t="s">
        <v>476</v>
      </c>
      <c r="D385" s="18">
        <v>220</v>
      </c>
      <c r="E385" s="17" t="s">
        <v>27</v>
      </c>
      <c r="F385" s="19" t="s">
        <v>478</v>
      </c>
      <c r="G385" s="20">
        <v>530</v>
      </c>
      <c r="H385" s="22">
        <v>3.705938</v>
      </c>
      <c r="I385" s="34">
        <v>0</v>
      </c>
      <c r="J385" s="19">
        <f t="shared" si="10"/>
        <v>7405.5827192</v>
      </c>
      <c r="K385" s="35" t="str">
        <f t="shared" si="11"/>
        <v>绿</v>
      </c>
      <c r="L385" s="36"/>
      <c r="M385" s="37"/>
      <c r="N385" s="37"/>
      <c r="O385" s="38">
        <f>VLOOKUP(F385,[1]Sheet1!$C:$E,3,FALSE)</f>
        <v>3.57406</v>
      </c>
    </row>
    <row r="386" s="2" customFormat="1" customHeight="1" spans="1:15">
      <c r="A386" s="17">
        <v>383</v>
      </c>
      <c r="B386" s="17" t="s">
        <v>274</v>
      </c>
      <c r="C386" s="17" t="s">
        <v>476</v>
      </c>
      <c r="D386" s="18">
        <v>220</v>
      </c>
      <c r="E386" s="17" t="s">
        <v>193</v>
      </c>
      <c r="F386" s="19" t="s">
        <v>479</v>
      </c>
      <c r="G386" s="20">
        <v>530.023094688222</v>
      </c>
      <c r="H386" s="21">
        <v>223.908371</v>
      </c>
      <c r="I386" s="34">
        <v>0</v>
      </c>
      <c r="J386" s="19">
        <f t="shared" si="10"/>
        <v>8790.79502400001</v>
      </c>
      <c r="K386" s="35" t="str">
        <f t="shared" si="11"/>
        <v>绿</v>
      </c>
      <c r="L386" s="36"/>
      <c r="M386" s="37"/>
      <c r="N386" s="37"/>
      <c r="O386" s="38">
        <f>VLOOKUP(F386,[1]Sheet1!$C:$E,3,FALSE)</f>
        <v>83.5332</v>
      </c>
    </row>
    <row r="387" s="2" customFormat="1" customHeight="1" spans="1:15">
      <c r="A387" s="17">
        <v>384</v>
      </c>
      <c r="B387" s="17" t="s">
        <v>274</v>
      </c>
      <c r="C387" s="17" t="s">
        <v>476</v>
      </c>
      <c r="D387" s="18">
        <v>220</v>
      </c>
      <c r="E387" s="17" t="s">
        <v>29</v>
      </c>
      <c r="F387" s="19" t="s">
        <v>480</v>
      </c>
      <c r="G387" s="20">
        <v>550</v>
      </c>
      <c r="H387" s="21">
        <v>527.04</v>
      </c>
      <c r="I387" s="34">
        <v>0</v>
      </c>
      <c r="J387" s="19">
        <f t="shared" si="10"/>
        <v>10653.20292</v>
      </c>
      <c r="K387" s="35" t="str">
        <f t="shared" si="11"/>
        <v>绿</v>
      </c>
      <c r="L387" s="36"/>
      <c r="M387" s="37"/>
      <c r="N387" s="37"/>
      <c r="O387" s="38">
        <f>VLOOKUP(F387,[1]Sheet1!$C:$E,3,FALSE)</f>
        <v>175.081</v>
      </c>
    </row>
    <row r="388" s="2" customFormat="1" customHeight="1" spans="1:15">
      <c r="A388" s="17">
        <v>385</v>
      </c>
      <c r="B388" s="17" t="s">
        <v>274</v>
      </c>
      <c r="C388" s="17" t="s">
        <v>476</v>
      </c>
      <c r="D388" s="18">
        <v>220</v>
      </c>
      <c r="E388" s="17" t="s">
        <v>31</v>
      </c>
      <c r="F388" s="19" t="s">
        <v>481</v>
      </c>
      <c r="G388" s="20">
        <v>530.023094688222</v>
      </c>
      <c r="H388" s="21">
        <v>325.404327</v>
      </c>
      <c r="I388" s="34">
        <v>0</v>
      </c>
      <c r="J388" s="19">
        <f t="shared" si="10"/>
        <v>7478.54609000001</v>
      </c>
      <c r="K388" s="35" t="str">
        <f t="shared" si="11"/>
        <v>绿</v>
      </c>
      <c r="L388" s="36"/>
      <c r="M388" s="37"/>
      <c r="N388" s="37"/>
      <c r="O388" s="38">
        <f>VLOOKUP(F388,[1]Sheet1!$C:$E,3,FALSE)</f>
        <v>7.76825</v>
      </c>
    </row>
    <row r="389" s="2" customFormat="1" customHeight="1" spans="1:15">
      <c r="A389" s="17">
        <v>386</v>
      </c>
      <c r="B389" s="17" t="s">
        <v>274</v>
      </c>
      <c r="C389" s="17" t="s">
        <v>476</v>
      </c>
      <c r="D389" s="18">
        <v>220</v>
      </c>
      <c r="E389" s="17" t="s">
        <v>93</v>
      </c>
      <c r="F389" s="19" t="s">
        <v>482</v>
      </c>
      <c r="G389" s="20">
        <v>530.023094688222</v>
      </c>
      <c r="H389" s="21">
        <v>6.29</v>
      </c>
      <c r="I389" s="34">
        <v>0</v>
      </c>
      <c r="J389" s="19">
        <f t="shared" ref="J389:J452" si="12">0.8*1.732*10*G389+1.732*10*O389</f>
        <v>7449.94141720001</v>
      </c>
      <c r="K389" s="35" t="str">
        <f t="shared" ref="K389:K452" si="13">IF(J389=0,"红",IF(I389&lt;=0,"绿",IF(AND(I389&gt;0,I389&lt;0.8),"黄",IF(I389&gt;=0.8,"红",""))))</f>
        <v>绿</v>
      </c>
      <c r="L389" s="36"/>
      <c r="M389" s="37"/>
      <c r="N389" s="37"/>
      <c r="O389" s="38">
        <f>VLOOKUP(F389,[1]Sheet1!$C:$E,3,FALSE)</f>
        <v>6.11671</v>
      </c>
    </row>
    <row r="390" s="2" customFormat="1" customHeight="1" spans="1:15">
      <c r="A390" s="17">
        <v>387</v>
      </c>
      <c r="B390" s="17" t="s">
        <v>274</v>
      </c>
      <c r="C390" s="17" t="s">
        <v>476</v>
      </c>
      <c r="D390" s="18">
        <v>220</v>
      </c>
      <c r="E390" s="17" t="s">
        <v>483</v>
      </c>
      <c r="F390" s="19" t="s">
        <v>484</v>
      </c>
      <c r="G390" s="20">
        <v>530</v>
      </c>
      <c r="H390" s="22">
        <v>102.461937</v>
      </c>
      <c r="I390" s="34">
        <v>0</v>
      </c>
      <c r="J390" s="19">
        <f t="shared" si="12"/>
        <v>7745.845204</v>
      </c>
      <c r="K390" s="35" t="str">
        <f t="shared" si="13"/>
        <v>绿</v>
      </c>
      <c r="L390" s="36"/>
      <c r="M390" s="37"/>
      <c r="N390" s="37"/>
      <c r="O390" s="38">
        <f>VLOOKUP(F390,[1]Sheet1!$C:$E,3,FALSE)</f>
        <v>23.2197</v>
      </c>
    </row>
    <row r="391" s="2" customFormat="1" customHeight="1" spans="1:15">
      <c r="A391" s="17">
        <v>388</v>
      </c>
      <c r="B391" s="17" t="s">
        <v>274</v>
      </c>
      <c r="C391" s="17" t="s">
        <v>476</v>
      </c>
      <c r="D391" s="18">
        <v>220</v>
      </c>
      <c r="E391" s="17" t="s">
        <v>101</v>
      </c>
      <c r="F391" s="19" t="s">
        <v>485</v>
      </c>
      <c r="G391" s="20">
        <v>530.023094688222</v>
      </c>
      <c r="H391" s="21">
        <v>214.294022</v>
      </c>
      <c r="I391" s="34">
        <v>0</v>
      </c>
      <c r="J391" s="19">
        <f t="shared" si="12"/>
        <v>8096.91598800001</v>
      </c>
      <c r="K391" s="35" t="str">
        <f t="shared" si="13"/>
        <v>绿</v>
      </c>
      <c r="L391" s="36"/>
      <c r="M391" s="37"/>
      <c r="N391" s="37"/>
      <c r="O391" s="38">
        <f>VLOOKUP(F391,[1]Sheet1!$C:$E,3,FALSE)</f>
        <v>43.4709</v>
      </c>
    </row>
    <row r="392" s="2" customFormat="1" customHeight="1" spans="1:15">
      <c r="A392" s="17">
        <v>389</v>
      </c>
      <c r="B392" s="17" t="s">
        <v>274</v>
      </c>
      <c r="C392" s="17" t="s">
        <v>476</v>
      </c>
      <c r="D392" s="18">
        <v>220</v>
      </c>
      <c r="E392" s="17" t="s">
        <v>327</v>
      </c>
      <c r="F392" s="19" t="s">
        <v>486</v>
      </c>
      <c r="G392" s="20">
        <v>530.023094688222</v>
      </c>
      <c r="H392" s="21">
        <v>509.41275</v>
      </c>
      <c r="I392" s="34">
        <v>0</v>
      </c>
      <c r="J392" s="19">
        <f t="shared" si="12"/>
        <v>8473.61040000001</v>
      </c>
      <c r="K392" s="35" t="str">
        <f t="shared" si="13"/>
        <v>绿</v>
      </c>
      <c r="L392" s="36"/>
      <c r="M392" s="37"/>
      <c r="N392" s="37"/>
      <c r="O392" s="38">
        <f>VLOOKUP(F392,[1]Sheet1!$C:$E,3,FALSE)</f>
        <v>65.22</v>
      </c>
    </row>
    <row r="393" s="3" customFormat="1" customHeight="1" spans="1:15">
      <c r="A393" s="17">
        <v>390</v>
      </c>
      <c r="B393" s="17" t="s">
        <v>274</v>
      </c>
      <c r="C393" s="17" t="s">
        <v>476</v>
      </c>
      <c r="D393" s="18">
        <v>220</v>
      </c>
      <c r="E393" s="17" t="s">
        <v>49</v>
      </c>
      <c r="F393" s="19" t="s">
        <v>487</v>
      </c>
      <c r="G393" s="20">
        <v>530</v>
      </c>
      <c r="H393" s="22">
        <v>475.415375</v>
      </c>
      <c r="I393" s="34">
        <v>0</v>
      </c>
      <c r="J393" s="19">
        <f t="shared" si="12"/>
        <v>9836.92864</v>
      </c>
      <c r="K393" s="35" t="str">
        <f t="shared" si="13"/>
        <v>绿</v>
      </c>
      <c r="L393" s="36"/>
      <c r="M393" s="37"/>
      <c r="N393" s="37"/>
      <c r="O393" s="38">
        <f>VLOOKUP(F393,[1]Sheet1!$C:$E,3,FALSE)</f>
        <v>143.952</v>
      </c>
    </row>
    <row r="394" s="2" customFormat="1" customHeight="1" spans="1:15">
      <c r="A394" s="17">
        <v>391</v>
      </c>
      <c r="B394" s="17" t="s">
        <v>274</v>
      </c>
      <c r="C394" s="17" t="s">
        <v>476</v>
      </c>
      <c r="D394" s="18">
        <v>220</v>
      </c>
      <c r="E394" s="17" t="s">
        <v>51</v>
      </c>
      <c r="F394" s="19" t="s">
        <v>488</v>
      </c>
      <c r="G394" s="20">
        <v>550</v>
      </c>
      <c r="H394" s="22">
        <v>112.414574</v>
      </c>
      <c r="I394" s="34">
        <v>0</v>
      </c>
      <c r="J394" s="19">
        <f t="shared" si="12"/>
        <v>8134.154408</v>
      </c>
      <c r="K394" s="35" t="str">
        <f t="shared" si="13"/>
        <v>绿</v>
      </c>
      <c r="L394" s="36"/>
      <c r="M394" s="37"/>
      <c r="N394" s="37"/>
      <c r="O394" s="38">
        <f>VLOOKUP(F394,[1]Sheet1!$C:$E,3,FALSE)</f>
        <v>29.6394</v>
      </c>
    </row>
    <row r="395" s="2" customFormat="1" customHeight="1" spans="1:15">
      <c r="A395" s="17">
        <v>392</v>
      </c>
      <c r="B395" s="17" t="s">
        <v>125</v>
      </c>
      <c r="C395" s="17" t="s">
        <v>476</v>
      </c>
      <c r="D395" s="18">
        <v>220</v>
      </c>
      <c r="E395" s="17" t="s">
        <v>109</v>
      </c>
      <c r="F395" s="19" t="s">
        <v>489</v>
      </c>
      <c r="G395" s="20">
        <v>550</v>
      </c>
      <c r="H395" s="22">
        <v>241.637878</v>
      </c>
      <c r="I395" s="34">
        <v>0</v>
      </c>
      <c r="J395" s="19">
        <f t="shared" si="12"/>
        <v>11082.44448</v>
      </c>
      <c r="K395" s="35" t="str">
        <f t="shared" si="13"/>
        <v>绿</v>
      </c>
      <c r="L395" s="36"/>
      <c r="M395" s="37"/>
      <c r="N395" s="37"/>
      <c r="O395" s="38">
        <f>VLOOKUP(F395,[1]Sheet1!$C:$E,3,FALSE)</f>
        <v>199.864</v>
      </c>
    </row>
    <row r="396" s="2" customFormat="1" customHeight="1" spans="1:15">
      <c r="A396" s="17">
        <v>393</v>
      </c>
      <c r="B396" s="17" t="s">
        <v>274</v>
      </c>
      <c r="C396" s="17" t="s">
        <v>476</v>
      </c>
      <c r="D396" s="18">
        <v>220</v>
      </c>
      <c r="E396" s="17" t="s">
        <v>111</v>
      </c>
      <c r="F396" s="19" t="s">
        <v>490</v>
      </c>
      <c r="G396" s="20">
        <v>430</v>
      </c>
      <c r="H396" s="22">
        <v>99.888588</v>
      </c>
      <c r="I396" s="34">
        <v>0</v>
      </c>
      <c r="J396" s="19">
        <f t="shared" si="12"/>
        <v>6060.2797776</v>
      </c>
      <c r="K396" s="35" t="str">
        <f t="shared" si="13"/>
        <v>绿</v>
      </c>
      <c r="L396" s="36"/>
      <c r="M396" s="37"/>
      <c r="N396" s="37"/>
      <c r="O396" s="38">
        <f>VLOOKUP(F396,[1]Sheet1!$C:$E,3,FALSE)</f>
        <v>5.90068</v>
      </c>
    </row>
    <row r="397" s="2" customFormat="1" customHeight="1" spans="1:15">
      <c r="A397" s="17">
        <v>394</v>
      </c>
      <c r="B397" s="17" t="s">
        <v>274</v>
      </c>
      <c r="C397" s="17" t="s">
        <v>476</v>
      </c>
      <c r="D397" s="18">
        <v>220</v>
      </c>
      <c r="E397" s="17" t="s">
        <v>59</v>
      </c>
      <c r="F397" s="19" t="s">
        <v>491</v>
      </c>
      <c r="G397" s="20">
        <v>530</v>
      </c>
      <c r="H397" s="22">
        <v>117.227211</v>
      </c>
      <c r="I397" s="34">
        <v>0</v>
      </c>
      <c r="J397" s="19">
        <f t="shared" si="12"/>
        <v>7513.34672</v>
      </c>
      <c r="K397" s="35" t="str">
        <f t="shared" si="13"/>
        <v>绿</v>
      </c>
      <c r="L397" s="36"/>
      <c r="M397" s="37"/>
      <c r="N397" s="37"/>
      <c r="O397" s="38">
        <f>VLOOKUP(F397,[1]Sheet1!$C:$E,3,FALSE)</f>
        <v>9.796</v>
      </c>
    </row>
    <row r="398" s="2" customFormat="1" customHeight="1" spans="1:15">
      <c r="A398" s="17">
        <v>395</v>
      </c>
      <c r="B398" s="17" t="s">
        <v>274</v>
      </c>
      <c r="C398" s="17" t="s">
        <v>476</v>
      </c>
      <c r="D398" s="18">
        <v>220</v>
      </c>
      <c r="E398" s="17" t="s">
        <v>63</v>
      </c>
      <c r="F398" s="19" t="s">
        <v>492</v>
      </c>
      <c r="G398" s="20">
        <v>530</v>
      </c>
      <c r="H398" s="21">
        <v>33.177078</v>
      </c>
      <c r="I398" s="34">
        <v>0</v>
      </c>
      <c r="J398" s="19">
        <f t="shared" si="12"/>
        <v>7552.320184</v>
      </c>
      <c r="K398" s="35" t="str">
        <f t="shared" si="13"/>
        <v>绿</v>
      </c>
      <c r="L398" s="39"/>
      <c r="M398" s="23"/>
      <c r="N398" s="37"/>
      <c r="O398" s="38">
        <f>VLOOKUP(F398,[1]Sheet1!$C:$E,3,FALSE)</f>
        <v>12.0462</v>
      </c>
    </row>
    <row r="399" s="2" customFormat="1" customHeight="1" spans="1:15">
      <c r="A399" s="17">
        <v>396</v>
      </c>
      <c r="B399" s="17" t="s">
        <v>351</v>
      </c>
      <c r="C399" s="17" t="s">
        <v>493</v>
      </c>
      <c r="D399" s="18">
        <v>110</v>
      </c>
      <c r="E399" s="17" t="s">
        <v>25</v>
      </c>
      <c r="F399" s="19" t="s">
        <v>494</v>
      </c>
      <c r="G399" s="20">
        <v>550.230946882217</v>
      </c>
      <c r="H399" s="21">
        <v>190.084412</v>
      </c>
      <c r="I399" s="34">
        <v>0</v>
      </c>
      <c r="J399" s="19">
        <f t="shared" si="12"/>
        <v>8330.50878</v>
      </c>
      <c r="K399" s="35" t="str">
        <f t="shared" si="13"/>
        <v>绿</v>
      </c>
      <c r="L399" s="36"/>
      <c r="M399" s="37"/>
      <c r="N399" s="37"/>
      <c r="O399" s="38">
        <f>VLOOKUP(F399,[1]Sheet1!$C:$E,3,FALSE)</f>
        <v>40.7915</v>
      </c>
    </row>
    <row r="400" s="2" customFormat="1" customHeight="1" spans="1:15">
      <c r="A400" s="17">
        <v>397</v>
      </c>
      <c r="B400" s="17" t="s">
        <v>351</v>
      </c>
      <c r="C400" s="17" t="s">
        <v>493</v>
      </c>
      <c r="D400" s="18">
        <v>110</v>
      </c>
      <c r="E400" s="17" t="s">
        <v>193</v>
      </c>
      <c r="F400" s="19" t="s">
        <v>495</v>
      </c>
      <c r="G400" s="20">
        <v>469.976905311778</v>
      </c>
      <c r="H400" s="21">
        <v>241.649841</v>
      </c>
      <c r="I400" s="34">
        <v>0</v>
      </c>
      <c r="J400" s="19">
        <f t="shared" si="12"/>
        <v>7970.44792</v>
      </c>
      <c r="K400" s="35" t="str">
        <f t="shared" si="13"/>
        <v>绿</v>
      </c>
      <c r="L400" s="36"/>
      <c r="M400" s="37"/>
      <c r="N400" s="37"/>
      <c r="O400" s="38">
        <f>VLOOKUP(F400,[1]Sheet1!$C:$E,3,FALSE)</f>
        <v>84.206</v>
      </c>
    </row>
    <row r="401" s="2" customFormat="1" customHeight="1" spans="1:15">
      <c r="A401" s="17">
        <v>398</v>
      </c>
      <c r="B401" s="17" t="s">
        <v>351</v>
      </c>
      <c r="C401" s="17" t="s">
        <v>493</v>
      </c>
      <c r="D401" s="18">
        <v>110</v>
      </c>
      <c r="E401" s="17" t="s">
        <v>29</v>
      </c>
      <c r="F401" s="19" t="s">
        <v>496</v>
      </c>
      <c r="G401" s="20">
        <v>550</v>
      </c>
      <c r="H401" s="21">
        <v>291.104309</v>
      </c>
      <c r="I401" s="34">
        <v>0</v>
      </c>
      <c r="J401" s="19">
        <f t="shared" si="12"/>
        <v>8451.895004</v>
      </c>
      <c r="K401" s="35" t="str">
        <f t="shared" si="13"/>
        <v>绿</v>
      </c>
      <c r="L401" s="36"/>
      <c r="M401" s="37"/>
      <c r="N401" s="37"/>
      <c r="O401" s="38">
        <f>VLOOKUP(F401,[1]Sheet1!$C:$E,3,FALSE)</f>
        <v>47.9847</v>
      </c>
    </row>
    <row r="402" s="2" customFormat="1" customHeight="1" spans="1:15">
      <c r="A402" s="17">
        <v>399</v>
      </c>
      <c r="B402" s="17" t="s">
        <v>351</v>
      </c>
      <c r="C402" s="17" t="s">
        <v>493</v>
      </c>
      <c r="D402" s="18">
        <v>110</v>
      </c>
      <c r="E402" s="17" t="s">
        <v>31</v>
      </c>
      <c r="F402" s="19" t="s">
        <v>497</v>
      </c>
      <c r="G402" s="20">
        <v>550</v>
      </c>
      <c r="H402" s="21">
        <v>212.727219</v>
      </c>
      <c r="I402" s="34">
        <v>0</v>
      </c>
      <c r="J402" s="19">
        <f t="shared" si="12"/>
        <v>8328.063932</v>
      </c>
      <c r="K402" s="35" t="str">
        <f t="shared" si="13"/>
        <v>绿</v>
      </c>
      <c r="L402" s="36"/>
      <c r="M402" s="37"/>
      <c r="N402" s="37"/>
      <c r="O402" s="38">
        <f>VLOOKUP(F402,[1]Sheet1!$C:$E,3,FALSE)</f>
        <v>40.8351</v>
      </c>
    </row>
    <row r="403" s="2" customFormat="1" customHeight="1" spans="1:15">
      <c r="A403" s="17">
        <v>400</v>
      </c>
      <c r="B403" s="17" t="s">
        <v>351</v>
      </c>
      <c r="C403" s="17" t="s">
        <v>493</v>
      </c>
      <c r="D403" s="18">
        <v>110</v>
      </c>
      <c r="E403" s="17" t="s">
        <v>93</v>
      </c>
      <c r="F403" s="19" t="s">
        <v>498</v>
      </c>
      <c r="G403" s="20">
        <v>550.230946882217</v>
      </c>
      <c r="H403" s="21">
        <v>115.717606</v>
      </c>
      <c r="I403" s="34">
        <v>0</v>
      </c>
      <c r="J403" s="19">
        <f t="shared" si="12"/>
        <v>8419.80204</v>
      </c>
      <c r="K403" s="35" t="str">
        <f t="shared" si="13"/>
        <v>绿</v>
      </c>
      <c r="L403" s="36"/>
      <c r="M403" s="37"/>
      <c r="N403" s="37"/>
      <c r="O403" s="38">
        <f>VLOOKUP(F403,[1]Sheet1!$C:$E,3,FALSE)</f>
        <v>45.947</v>
      </c>
    </row>
    <row r="404" s="2" customFormat="1" customHeight="1" spans="1:15">
      <c r="A404" s="17">
        <v>401</v>
      </c>
      <c r="B404" s="17" t="s">
        <v>351</v>
      </c>
      <c r="C404" s="17" t="s">
        <v>493</v>
      </c>
      <c r="D404" s="18">
        <v>110</v>
      </c>
      <c r="E404" s="17" t="s">
        <v>95</v>
      </c>
      <c r="F404" s="19" t="s">
        <v>499</v>
      </c>
      <c r="G404" s="20">
        <v>550.230946882217</v>
      </c>
      <c r="H404" s="21">
        <v>0</v>
      </c>
      <c r="I404" s="34">
        <v>0</v>
      </c>
      <c r="J404" s="19">
        <f t="shared" si="12"/>
        <v>7624</v>
      </c>
      <c r="K404" s="35" t="str">
        <f t="shared" si="13"/>
        <v>绿</v>
      </c>
      <c r="L404" s="36"/>
      <c r="M404" s="37"/>
      <c r="N404" s="37"/>
      <c r="O404" s="38">
        <f>VLOOKUP(F404,[1]Sheet1!$C:$E,3,FALSE)</f>
        <v>0</v>
      </c>
    </row>
    <row r="405" s="2" customFormat="1" customHeight="1" spans="1:15">
      <c r="A405" s="17">
        <v>402</v>
      </c>
      <c r="B405" s="17" t="s">
        <v>351</v>
      </c>
      <c r="C405" s="17" t="s">
        <v>493</v>
      </c>
      <c r="D405" s="18">
        <v>110</v>
      </c>
      <c r="E405" s="17" t="s">
        <v>35</v>
      </c>
      <c r="F405" s="19" t="s">
        <v>500</v>
      </c>
      <c r="G405" s="20">
        <v>550.230946882217</v>
      </c>
      <c r="H405" s="21">
        <v>101.445694</v>
      </c>
      <c r="I405" s="34">
        <v>0</v>
      </c>
      <c r="J405" s="19">
        <f t="shared" si="12"/>
        <v>7959.171444</v>
      </c>
      <c r="K405" s="35" t="str">
        <f t="shared" si="13"/>
        <v>绿</v>
      </c>
      <c r="L405" s="36"/>
      <c r="M405" s="37"/>
      <c r="N405" s="37"/>
      <c r="O405" s="38">
        <f>VLOOKUP(F405,[1]Sheet1!$C:$E,3,FALSE)</f>
        <v>19.3517</v>
      </c>
    </row>
    <row r="406" s="2" customFormat="1" customHeight="1" spans="1:15">
      <c r="A406" s="17">
        <v>403</v>
      </c>
      <c r="B406" s="17" t="s">
        <v>351</v>
      </c>
      <c r="C406" s="17" t="s">
        <v>493</v>
      </c>
      <c r="D406" s="18">
        <v>110</v>
      </c>
      <c r="E406" s="17" t="s">
        <v>37</v>
      </c>
      <c r="F406" s="19" t="s">
        <v>361</v>
      </c>
      <c r="G406" s="20">
        <v>600</v>
      </c>
      <c r="H406" s="22">
        <v>231.995987</v>
      </c>
      <c r="I406" s="34">
        <v>0</v>
      </c>
      <c r="J406" s="19">
        <f t="shared" si="12"/>
        <v>9402.26592</v>
      </c>
      <c r="K406" s="35" t="str">
        <f t="shared" si="13"/>
        <v>绿</v>
      </c>
      <c r="L406" s="36"/>
      <c r="M406" s="37"/>
      <c r="N406" s="37"/>
      <c r="O406" s="38">
        <f>VLOOKUP(F406,[1]Sheet1!$C:$E,3,FALSE)</f>
        <v>62.856</v>
      </c>
    </row>
    <row r="407" s="2" customFormat="1" customHeight="1" spans="1:15">
      <c r="A407" s="17">
        <v>404</v>
      </c>
      <c r="B407" s="17" t="s">
        <v>351</v>
      </c>
      <c r="C407" s="17" t="s">
        <v>493</v>
      </c>
      <c r="D407" s="18">
        <v>110</v>
      </c>
      <c r="E407" s="17" t="s">
        <v>39</v>
      </c>
      <c r="F407" s="19" t="s">
        <v>501</v>
      </c>
      <c r="G407" s="20">
        <v>469.976905311778</v>
      </c>
      <c r="H407" s="21">
        <v>103.6782</v>
      </c>
      <c r="I407" s="34">
        <v>0</v>
      </c>
      <c r="J407" s="19">
        <f t="shared" si="12"/>
        <v>7132.36776</v>
      </c>
      <c r="K407" s="35" t="str">
        <f t="shared" si="13"/>
        <v>绿</v>
      </c>
      <c r="L407" s="36"/>
      <c r="M407" s="37"/>
      <c r="N407" s="37"/>
      <c r="O407" s="38">
        <f>VLOOKUP(F407,[1]Sheet1!$C:$E,3,FALSE)</f>
        <v>35.818</v>
      </c>
    </row>
    <row r="408" s="2" customFormat="1" customHeight="1" spans="1:15">
      <c r="A408" s="17">
        <v>405</v>
      </c>
      <c r="B408" s="17" t="s">
        <v>351</v>
      </c>
      <c r="C408" s="17" t="s">
        <v>493</v>
      </c>
      <c r="D408" s="18">
        <v>110</v>
      </c>
      <c r="E408" s="17" t="s">
        <v>327</v>
      </c>
      <c r="F408" s="19" t="s">
        <v>502</v>
      </c>
      <c r="G408" s="20">
        <v>550.230946882217</v>
      </c>
      <c r="H408" s="21">
        <v>375.781097</v>
      </c>
      <c r="I408" s="34">
        <v>0</v>
      </c>
      <c r="J408" s="19">
        <f t="shared" si="12"/>
        <v>10307.76864</v>
      </c>
      <c r="K408" s="35" t="str">
        <f t="shared" si="13"/>
        <v>绿</v>
      </c>
      <c r="L408" s="36"/>
      <c r="M408" s="37"/>
      <c r="N408" s="37"/>
      <c r="O408" s="38">
        <f>VLOOKUP(F408,[1]Sheet1!$C:$E,3,FALSE)</f>
        <v>154.952</v>
      </c>
    </row>
    <row r="409" s="2" customFormat="1" customHeight="1" spans="1:15">
      <c r="A409" s="17">
        <v>406</v>
      </c>
      <c r="B409" s="17" t="s">
        <v>351</v>
      </c>
      <c r="C409" s="17" t="s">
        <v>493</v>
      </c>
      <c r="D409" s="18">
        <v>110</v>
      </c>
      <c r="E409" s="17" t="s">
        <v>41</v>
      </c>
      <c r="F409" s="19" t="s">
        <v>503</v>
      </c>
      <c r="G409" s="20">
        <v>550.230946882217</v>
      </c>
      <c r="H409" s="21">
        <v>81.50341</v>
      </c>
      <c r="I409" s="34">
        <v>0</v>
      </c>
      <c r="J409" s="19">
        <f t="shared" si="12"/>
        <v>7881.122328</v>
      </c>
      <c r="K409" s="35" t="str">
        <f t="shared" si="13"/>
        <v>绿</v>
      </c>
      <c r="L409" s="36"/>
      <c r="M409" s="37"/>
      <c r="N409" s="37"/>
      <c r="O409" s="38">
        <f>VLOOKUP(F409,[1]Sheet1!$C:$E,3,FALSE)</f>
        <v>14.8454</v>
      </c>
    </row>
    <row r="410" s="2" customFormat="1" customHeight="1" spans="1:15">
      <c r="A410" s="17">
        <v>407</v>
      </c>
      <c r="B410" s="17" t="s">
        <v>351</v>
      </c>
      <c r="C410" s="17" t="s">
        <v>493</v>
      </c>
      <c r="D410" s="18">
        <v>110</v>
      </c>
      <c r="E410" s="17" t="s">
        <v>43</v>
      </c>
      <c r="F410" s="19" t="s">
        <v>504</v>
      </c>
      <c r="G410" s="20">
        <v>469.976905311778</v>
      </c>
      <c r="H410" s="21">
        <v>294.316681</v>
      </c>
      <c r="I410" s="34">
        <v>0</v>
      </c>
      <c r="J410" s="19">
        <f t="shared" si="12"/>
        <v>7432.833388</v>
      </c>
      <c r="K410" s="35" t="str">
        <f t="shared" si="13"/>
        <v>绿</v>
      </c>
      <c r="L410" s="36"/>
      <c r="M410" s="37"/>
      <c r="N410" s="37"/>
      <c r="O410" s="38">
        <f>VLOOKUP(F410,[1]Sheet1!$C:$E,3,FALSE)</f>
        <v>53.1659</v>
      </c>
    </row>
    <row r="411" s="2" customFormat="1" customHeight="1" spans="1:15">
      <c r="A411" s="17">
        <v>408</v>
      </c>
      <c r="B411" s="17" t="s">
        <v>351</v>
      </c>
      <c r="C411" s="17" t="s">
        <v>493</v>
      </c>
      <c r="D411" s="18">
        <v>110</v>
      </c>
      <c r="E411" s="17" t="s">
        <v>45</v>
      </c>
      <c r="F411" s="19" t="s">
        <v>505</v>
      </c>
      <c r="G411" s="20">
        <v>550.230946882217</v>
      </c>
      <c r="H411" s="21">
        <v>163.720337</v>
      </c>
      <c r="I411" s="34">
        <v>0</v>
      </c>
      <c r="J411" s="19">
        <f t="shared" si="12"/>
        <v>8539.382784</v>
      </c>
      <c r="K411" s="35" t="str">
        <f t="shared" si="13"/>
        <v>绿</v>
      </c>
      <c r="L411" s="36"/>
      <c r="M411" s="37"/>
      <c r="N411" s="37"/>
      <c r="O411" s="38">
        <f>VLOOKUP(F411,[1]Sheet1!$C:$E,3,FALSE)</f>
        <v>52.8512</v>
      </c>
    </row>
    <row r="412" s="2" customFormat="1" customHeight="1" spans="1:15">
      <c r="A412" s="17">
        <v>409</v>
      </c>
      <c r="B412" s="17" t="s">
        <v>351</v>
      </c>
      <c r="C412" s="17" t="s">
        <v>493</v>
      </c>
      <c r="D412" s="18">
        <v>110</v>
      </c>
      <c r="E412" s="17" t="s">
        <v>111</v>
      </c>
      <c r="F412" s="19" t="s">
        <v>506</v>
      </c>
      <c r="G412" s="20">
        <v>599.884526558891</v>
      </c>
      <c r="H412" s="21">
        <v>109.69902</v>
      </c>
      <c r="I412" s="34">
        <v>0</v>
      </c>
      <c r="J412" s="19">
        <f t="shared" si="12"/>
        <v>9242.41654399999</v>
      </c>
      <c r="K412" s="35" t="str">
        <f t="shared" si="13"/>
        <v>绿</v>
      </c>
      <c r="L412" s="36"/>
      <c r="M412" s="37"/>
      <c r="N412" s="37"/>
      <c r="O412" s="38">
        <f>VLOOKUP(F412,[1]Sheet1!$C:$E,3,FALSE)</f>
        <v>53.7192</v>
      </c>
    </row>
    <row r="413" s="2" customFormat="1" customHeight="1" spans="1:15">
      <c r="A413" s="17">
        <v>410</v>
      </c>
      <c r="B413" s="17" t="s">
        <v>351</v>
      </c>
      <c r="C413" s="17" t="s">
        <v>493</v>
      </c>
      <c r="D413" s="18">
        <v>110</v>
      </c>
      <c r="E413" s="17" t="s">
        <v>145</v>
      </c>
      <c r="F413" s="19" t="s">
        <v>507</v>
      </c>
      <c r="G413" s="20">
        <v>530.023094688222</v>
      </c>
      <c r="H413" s="21">
        <v>120.6707</v>
      </c>
      <c r="I413" s="34">
        <v>0</v>
      </c>
      <c r="J413" s="19">
        <f t="shared" si="12"/>
        <v>7344.00000000001</v>
      </c>
      <c r="K413" s="35" t="str">
        <f t="shared" si="13"/>
        <v>绿</v>
      </c>
      <c r="L413" s="36"/>
      <c r="M413" s="37"/>
      <c r="N413" s="37"/>
      <c r="O413" s="38">
        <f>VLOOKUP(F413,[1]Sheet1!$C:$E,3,FALSE)</f>
        <v>0</v>
      </c>
    </row>
    <row r="414" s="2" customFormat="1" customHeight="1" spans="1:15">
      <c r="A414" s="17">
        <v>411</v>
      </c>
      <c r="B414" s="17" t="s">
        <v>351</v>
      </c>
      <c r="C414" s="17" t="s">
        <v>493</v>
      </c>
      <c r="D414" s="18">
        <v>110</v>
      </c>
      <c r="E414" s="17" t="s">
        <v>115</v>
      </c>
      <c r="F414" s="19" t="s">
        <v>508</v>
      </c>
      <c r="G414" s="20">
        <v>469.976905311778</v>
      </c>
      <c r="H414" s="21">
        <v>375.926331</v>
      </c>
      <c r="I414" s="34">
        <v>0</v>
      </c>
      <c r="J414" s="19">
        <f t="shared" si="12"/>
        <v>7381.2042</v>
      </c>
      <c r="K414" s="35" t="str">
        <f t="shared" si="13"/>
        <v>绿</v>
      </c>
      <c r="L414" s="36"/>
      <c r="M414" s="37"/>
      <c r="N414" s="37"/>
      <c r="O414" s="38">
        <f>VLOOKUP(F414,[1]Sheet1!$C:$E,3,FALSE)</f>
        <v>50.185</v>
      </c>
    </row>
    <row r="415" s="2" customFormat="1" customHeight="1" spans="1:15">
      <c r="A415" s="17">
        <v>412</v>
      </c>
      <c r="B415" s="17" t="s">
        <v>351</v>
      </c>
      <c r="C415" s="17" t="s">
        <v>493</v>
      </c>
      <c r="D415" s="18">
        <v>110</v>
      </c>
      <c r="E415" s="17" t="s">
        <v>55</v>
      </c>
      <c r="F415" s="19" t="s">
        <v>509</v>
      </c>
      <c r="G415" s="20">
        <v>550.230946882217</v>
      </c>
      <c r="H415" s="21">
        <v>222.40741</v>
      </c>
      <c r="I415" s="34">
        <v>0</v>
      </c>
      <c r="J415" s="19">
        <f t="shared" si="12"/>
        <v>8255.786836</v>
      </c>
      <c r="K415" s="35" t="str">
        <f t="shared" si="13"/>
        <v>绿</v>
      </c>
      <c r="L415" s="36"/>
      <c r="M415" s="37"/>
      <c r="N415" s="37"/>
      <c r="O415" s="38">
        <f>VLOOKUP(F415,[1]Sheet1!$C:$E,3,FALSE)</f>
        <v>36.4773</v>
      </c>
    </row>
    <row r="416" s="2" customFormat="1" customHeight="1" spans="1:15">
      <c r="A416" s="17">
        <v>413</v>
      </c>
      <c r="B416" s="17" t="s">
        <v>351</v>
      </c>
      <c r="C416" s="17" t="s">
        <v>493</v>
      </c>
      <c r="D416" s="18">
        <v>110</v>
      </c>
      <c r="E416" s="17" t="s">
        <v>57</v>
      </c>
      <c r="F416" s="19" t="s">
        <v>510</v>
      </c>
      <c r="G416" s="20">
        <v>550.230946882217</v>
      </c>
      <c r="H416" s="21">
        <v>421.716614</v>
      </c>
      <c r="I416" s="34">
        <v>0</v>
      </c>
      <c r="J416" s="19">
        <f t="shared" si="12"/>
        <v>10552.01528</v>
      </c>
      <c r="K416" s="35" t="str">
        <f t="shared" si="13"/>
        <v>绿</v>
      </c>
      <c r="L416" s="36"/>
      <c r="M416" s="37"/>
      <c r="N416" s="37"/>
      <c r="O416" s="38">
        <f>VLOOKUP(F416,[1]Sheet1!$C:$E,3,FALSE)</f>
        <v>169.054</v>
      </c>
    </row>
    <row r="417" s="2" customFormat="1" customHeight="1" spans="1:15">
      <c r="A417" s="17">
        <v>414</v>
      </c>
      <c r="B417" s="17" t="s">
        <v>351</v>
      </c>
      <c r="C417" s="17" t="s">
        <v>493</v>
      </c>
      <c r="D417" s="18">
        <v>110</v>
      </c>
      <c r="E417" s="17" t="s">
        <v>59</v>
      </c>
      <c r="F417" s="19" t="s">
        <v>511</v>
      </c>
      <c r="G417" s="20">
        <v>520.207852193995</v>
      </c>
      <c r="H417" s="21">
        <v>457.547607</v>
      </c>
      <c r="I417" s="34">
        <v>0</v>
      </c>
      <c r="J417" s="19">
        <f t="shared" si="12"/>
        <v>8101.589028</v>
      </c>
      <c r="K417" s="35" t="str">
        <f t="shared" si="13"/>
        <v>绿</v>
      </c>
      <c r="L417" s="36"/>
      <c r="M417" s="37"/>
      <c r="N417" s="37"/>
      <c r="O417" s="38">
        <f>VLOOKUP(F417,[1]Sheet1!$C:$E,3,FALSE)</f>
        <v>51.5929</v>
      </c>
    </row>
    <row r="418" s="2" customFormat="1" customHeight="1" spans="1:15">
      <c r="A418" s="17">
        <v>415</v>
      </c>
      <c r="B418" s="17" t="s">
        <v>351</v>
      </c>
      <c r="C418" s="17" t="s">
        <v>493</v>
      </c>
      <c r="D418" s="18">
        <v>110</v>
      </c>
      <c r="E418" s="17" t="s">
        <v>61</v>
      </c>
      <c r="F418" s="19" t="s">
        <v>512</v>
      </c>
      <c r="G418" s="20">
        <v>469.976905311778</v>
      </c>
      <c r="H418" s="21">
        <v>543.626282</v>
      </c>
      <c r="I418" s="34">
        <v>0</v>
      </c>
      <c r="J418" s="19">
        <f t="shared" si="12"/>
        <v>6701.860108</v>
      </c>
      <c r="K418" s="35" t="str">
        <f t="shared" si="13"/>
        <v>绿</v>
      </c>
      <c r="L418" s="36"/>
      <c r="M418" s="37"/>
      <c r="N418" s="37"/>
      <c r="O418" s="38">
        <f>VLOOKUP(F418,[1]Sheet1!$C:$E,3,FALSE)</f>
        <v>10.9619</v>
      </c>
    </row>
    <row r="419" s="2" customFormat="1" customHeight="1" spans="1:15">
      <c r="A419" s="17">
        <v>416</v>
      </c>
      <c r="B419" s="17" t="s">
        <v>351</v>
      </c>
      <c r="C419" s="17" t="s">
        <v>493</v>
      </c>
      <c r="D419" s="18">
        <v>110</v>
      </c>
      <c r="E419" s="17" t="s">
        <v>65</v>
      </c>
      <c r="F419" s="19" t="s">
        <v>513</v>
      </c>
      <c r="G419" s="20">
        <v>530.023094688222</v>
      </c>
      <c r="H419" s="21">
        <v>2.559803</v>
      </c>
      <c r="I419" s="34">
        <v>0</v>
      </c>
      <c r="J419" s="19">
        <f t="shared" si="12"/>
        <v>7386.50137480001</v>
      </c>
      <c r="K419" s="35" t="str">
        <f t="shared" si="13"/>
        <v>绿</v>
      </c>
      <c r="L419" s="36"/>
      <c r="M419" s="37"/>
      <c r="N419" s="37"/>
      <c r="O419" s="38">
        <f>VLOOKUP(F419,[1]Sheet1!$C:$E,3,FALSE)</f>
        <v>2.45389</v>
      </c>
    </row>
    <row r="420" s="2" customFormat="1" customHeight="1" spans="1:15">
      <c r="A420" s="17">
        <v>417</v>
      </c>
      <c r="B420" s="17" t="s">
        <v>351</v>
      </c>
      <c r="C420" s="17" t="s">
        <v>493</v>
      </c>
      <c r="D420" s="18">
        <v>110</v>
      </c>
      <c r="E420" s="17" t="s">
        <v>183</v>
      </c>
      <c r="F420" s="19" t="s">
        <v>514</v>
      </c>
      <c r="G420" s="20">
        <v>550.230946882217</v>
      </c>
      <c r="H420" s="21">
        <v>178.312408</v>
      </c>
      <c r="I420" s="34">
        <v>0</v>
      </c>
      <c r="J420" s="19">
        <f t="shared" si="12"/>
        <v>9404.77312</v>
      </c>
      <c r="K420" s="35" t="str">
        <f t="shared" si="13"/>
        <v>绿</v>
      </c>
      <c r="L420" s="36"/>
      <c r="M420" s="37"/>
      <c r="N420" s="37"/>
      <c r="O420" s="38">
        <f>VLOOKUP(F420,[1]Sheet1!$C:$E,3,FALSE)</f>
        <v>102.816</v>
      </c>
    </row>
    <row r="421" s="2" customFormat="1" customHeight="1" spans="1:15">
      <c r="A421" s="17">
        <v>418</v>
      </c>
      <c r="B421" s="17" t="s">
        <v>351</v>
      </c>
      <c r="C421" s="17" t="s">
        <v>493</v>
      </c>
      <c r="D421" s="18">
        <v>110</v>
      </c>
      <c r="E421" s="17" t="s">
        <v>185</v>
      </c>
      <c r="F421" s="19" t="s">
        <v>515</v>
      </c>
      <c r="G421" s="20">
        <v>550.230946882217</v>
      </c>
      <c r="H421" s="21">
        <v>133.643066</v>
      </c>
      <c r="I421" s="34">
        <v>0</v>
      </c>
      <c r="J421" s="19">
        <f t="shared" si="12"/>
        <v>8564.902072</v>
      </c>
      <c r="K421" s="35" t="str">
        <f t="shared" si="13"/>
        <v>绿</v>
      </c>
      <c r="L421" s="36"/>
      <c r="M421" s="37"/>
      <c r="N421" s="37"/>
      <c r="O421" s="38">
        <f>VLOOKUP(F421,[1]Sheet1!$C:$E,3,FALSE)</f>
        <v>54.3246</v>
      </c>
    </row>
    <row r="422" s="2" customFormat="1" customHeight="1" spans="1:15">
      <c r="A422" s="17">
        <v>419</v>
      </c>
      <c r="B422" s="17" t="s">
        <v>351</v>
      </c>
      <c r="C422" s="17" t="s">
        <v>493</v>
      </c>
      <c r="D422" s="18">
        <v>110</v>
      </c>
      <c r="E422" s="17" t="s">
        <v>77</v>
      </c>
      <c r="F422" s="19" t="s">
        <v>516</v>
      </c>
      <c r="G422" s="20">
        <v>550.230946882217</v>
      </c>
      <c r="H422" s="21">
        <v>394.835358</v>
      </c>
      <c r="I422" s="34">
        <v>0</v>
      </c>
      <c r="J422" s="19">
        <f t="shared" si="12"/>
        <v>12803.44208</v>
      </c>
      <c r="K422" s="35" t="str">
        <f t="shared" si="13"/>
        <v>绿</v>
      </c>
      <c r="L422" s="36"/>
      <c r="M422" s="37"/>
      <c r="N422" s="37"/>
      <c r="O422" s="38">
        <f>VLOOKUP(F422,[1]Sheet1!$C:$E,3,FALSE)</f>
        <v>299.044</v>
      </c>
    </row>
    <row r="423" s="2" customFormat="1" customHeight="1" spans="1:15">
      <c r="A423" s="17">
        <v>420</v>
      </c>
      <c r="B423" s="17" t="s">
        <v>351</v>
      </c>
      <c r="C423" s="17" t="s">
        <v>493</v>
      </c>
      <c r="D423" s="18">
        <v>110</v>
      </c>
      <c r="E423" s="17" t="s">
        <v>81</v>
      </c>
      <c r="F423" s="19" t="s">
        <v>517</v>
      </c>
      <c r="G423" s="20">
        <v>500</v>
      </c>
      <c r="H423" s="21">
        <v>145.482361</v>
      </c>
      <c r="I423" s="34">
        <v>0</v>
      </c>
      <c r="J423" s="19">
        <f t="shared" si="12"/>
        <v>8334.63514</v>
      </c>
      <c r="K423" s="35" t="str">
        <f t="shared" si="13"/>
        <v>绿</v>
      </c>
      <c r="L423" s="36"/>
      <c r="M423" s="37"/>
      <c r="N423" s="37"/>
      <c r="O423" s="38">
        <f>VLOOKUP(F423,[1]Sheet1!$C:$E,3,FALSE)</f>
        <v>81.2145</v>
      </c>
    </row>
    <row r="424" s="2" customFormat="1" customHeight="1" spans="1:15">
      <c r="A424" s="17">
        <v>421</v>
      </c>
      <c r="B424" s="17" t="s">
        <v>351</v>
      </c>
      <c r="C424" s="17" t="s">
        <v>493</v>
      </c>
      <c r="D424" s="18">
        <v>110</v>
      </c>
      <c r="E424" s="17" t="s">
        <v>518</v>
      </c>
      <c r="F424" s="19" t="s">
        <v>519</v>
      </c>
      <c r="G424" s="20">
        <v>530.023094688222</v>
      </c>
      <c r="H424" s="21">
        <v>316.435577</v>
      </c>
      <c r="I424" s="34">
        <v>0</v>
      </c>
      <c r="J424" s="19">
        <f t="shared" si="12"/>
        <v>9248.85360000001</v>
      </c>
      <c r="K424" s="35" t="str">
        <f t="shared" si="13"/>
        <v>绿</v>
      </c>
      <c r="L424" s="36"/>
      <c r="M424" s="37"/>
      <c r="N424" s="37"/>
      <c r="O424" s="38">
        <f>VLOOKUP(F424,[1]Sheet1!$C:$E,3,FALSE)</f>
        <v>109.98</v>
      </c>
    </row>
    <row r="425" s="2" customFormat="1" customHeight="1" spans="1:15">
      <c r="A425" s="17">
        <v>422</v>
      </c>
      <c r="B425" s="17" t="s">
        <v>351</v>
      </c>
      <c r="C425" s="17" t="s">
        <v>493</v>
      </c>
      <c r="D425" s="18">
        <v>110</v>
      </c>
      <c r="E425" s="17" t="s">
        <v>520</v>
      </c>
      <c r="F425" s="19" t="s">
        <v>521</v>
      </c>
      <c r="G425" s="20">
        <v>550.230946882217</v>
      </c>
      <c r="H425" s="21">
        <v>240.602798</v>
      </c>
      <c r="I425" s="34">
        <v>0</v>
      </c>
      <c r="J425" s="19">
        <f t="shared" si="12"/>
        <v>8410.05088</v>
      </c>
      <c r="K425" s="35" t="str">
        <f t="shared" si="13"/>
        <v>绿</v>
      </c>
      <c r="L425" s="36"/>
      <c r="M425" s="37"/>
      <c r="N425" s="37"/>
      <c r="O425" s="38">
        <f>VLOOKUP(F425,[1]Sheet1!$C:$E,3,FALSE)</f>
        <v>45.384</v>
      </c>
    </row>
    <row r="426" s="2" customFormat="1" customHeight="1" spans="1:15">
      <c r="A426" s="17">
        <v>423</v>
      </c>
      <c r="B426" s="17" t="s">
        <v>351</v>
      </c>
      <c r="C426" s="17" t="s">
        <v>493</v>
      </c>
      <c r="D426" s="18">
        <v>110</v>
      </c>
      <c r="E426" s="17" t="s">
        <v>270</v>
      </c>
      <c r="F426" s="19" t="s">
        <v>522</v>
      </c>
      <c r="G426" s="20">
        <v>469.976905311778</v>
      </c>
      <c r="H426" s="21">
        <v>381.900604</v>
      </c>
      <c r="I426" s="34">
        <v>0</v>
      </c>
      <c r="J426" s="19">
        <f t="shared" si="12"/>
        <v>8260.021</v>
      </c>
      <c r="K426" s="35" t="str">
        <f t="shared" si="13"/>
        <v>绿</v>
      </c>
      <c r="L426" s="36"/>
      <c r="M426" s="37"/>
      <c r="N426" s="37"/>
      <c r="O426" s="38">
        <f>VLOOKUP(F426,[1]Sheet1!$C:$E,3,FALSE)</f>
        <v>100.925</v>
      </c>
    </row>
    <row r="427" s="2" customFormat="1" customHeight="1" spans="1:15">
      <c r="A427" s="17">
        <v>424</v>
      </c>
      <c r="B427" s="17" t="s">
        <v>351</v>
      </c>
      <c r="C427" s="17" t="s">
        <v>493</v>
      </c>
      <c r="D427" s="18">
        <v>110</v>
      </c>
      <c r="E427" s="17" t="s">
        <v>523</v>
      </c>
      <c r="F427" s="19" t="s">
        <v>524</v>
      </c>
      <c r="G427" s="20">
        <v>530.023094688222</v>
      </c>
      <c r="H427" s="21">
        <v>340.649445</v>
      </c>
      <c r="I427" s="34">
        <v>0</v>
      </c>
      <c r="J427" s="19">
        <f t="shared" si="12"/>
        <v>9318.60124000001</v>
      </c>
      <c r="K427" s="35" t="str">
        <f t="shared" si="13"/>
        <v>绿</v>
      </c>
      <c r="L427" s="36"/>
      <c r="M427" s="37"/>
      <c r="N427" s="37"/>
      <c r="O427" s="38">
        <f>VLOOKUP(F427,[1]Sheet1!$C:$E,3,FALSE)</f>
        <v>114.007</v>
      </c>
    </row>
    <row r="428" s="2" customFormat="1" customHeight="1" spans="1:15">
      <c r="A428" s="17">
        <v>425</v>
      </c>
      <c r="B428" s="17" t="s">
        <v>351</v>
      </c>
      <c r="C428" s="17" t="s">
        <v>493</v>
      </c>
      <c r="D428" s="18">
        <v>110</v>
      </c>
      <c r="E428" s="17" t="s">
        <v>525</v>
      </c>
      <c r="F428" s="19" t="s">
        <v>526</v>
      </c>
      <c r="G428" s="20">
        <v>469.976905311778</v>
      </c>
      <c r="H428" s="21">
        <v>232.697815</v>
      </c>
      <c r="I428" s="34">
        <v>0</v>
      </c>
      <c r="J428" s="19">
        <f t="shared" si="12"/>
        <v>7673.439364</v>
      </c>
      <c r="K428" s="35" t="str">
        <f t="shared" si="13"/>
        <v>绿</v>
      </c>
      <c r="L428" s="36"/>
      <c r="M428" s="37"/>
      <c r="N428" s="37"/>
      <c r="O428" s="38">
        <f>VLOOKUP(F428,[1]Sheet1!$C:$E,3,FALSE)</f>
        <v>67.0577</v>
      </c>
    </row>
    <row r="429" s="2" customFormat="1" customHeight="1" spans="1:15">
      <c r="A429" s="17">
        <v>426</v>
      </c>
      <c r="B429" s="17" t="s">
        <v>351</v>
      </c>
      <c r="C429" s="17" t="s">
        <v>493</v>
      </c>
      <c r="D429" s="18">
        <v>110</v>
      </c>
      <c r="E429" s="17" t="s">
        <v>527</v>
      </c>
      <c r="F429" s="19" t="s">
        <v>528</v>
      </c>
      <c r="G429" s="20">
        <v>530.023094688222</v>
      </c>
      <c r="H429" s="21">
        <v>171.170746</v>
      </c>
      <c r="I429" s="34">
        <v>0</v>
      </c>
      <c r="J429" s="19">
        <f t="shared" si="12"/>
        <v>9028.234904</v>
      </c>
      <c r="K429" s="35" t="str">
        <f t="shared" si="13"/>
        <v>绿</v>
      </c>
      <c r="L429" s="36"/>
      <c r="M429" s="37"/>
      <c r="N429" s="37"/>
      <c r="O429" s="38">
        <f>VLOOKUP(F429,[1]Sheet1!$C:$E,3,FALSE)</f>
        <v>97.2422</v>
      </c>
    </row>
    <row r="430" s="2" customFormat="1" customHeight="1" spans="1:15">
      <c r="A430" s="17">
        <v>427</v>
      </c>
      <c r="B430" s="17" t="s">
        <v>351</v>
      </c>
      <c r="C430" s="17" t="s">
        <v>493</v>
      </c>
      <c r="D430" s="18">
        <v>110</v>
      </c>
      <c r="E430" s="17" t="s">
        <v>529</v>
      </c>
      <c r="F430" s="19" t="s">
        <v>530</v>
      </c>
      <c r="G430" s="20">
        <v>550.230946882217</v>
      </c>
      <c r="H430" s="21">
        <v>201.269287</v>
      </c>
      <c r="I430" s="34">
        <v>0</v>
      </c>
      <c r="J430" s="19">
        <f t="shared" si="12"/>
        <v>8964.36016</v>
      </c>
      <c r="K430" s="35" t="str">
        <f t="shared" si="13"/>
        <v>绿</v>
      </c>
      <c r="L430" s="36"/>
      <c r="M430" s="37"/>
      <c r="N430" s="37"/>
      <c r="O430" s="38">
        <f>VLOOKUP(F430,[1]Sheet1!$C:$E,3,FALSE)</f>
        <v>77.388</v>
      </c>
    </row>
    <row r="431" s="2" customFormat="1" customHeight="1" spans="1:15">
      <c r="A431" s="17">
        <v>428</v>
      </c>
      <c r="B431" s="17" t="s">
        <v>351</v>
      </c>
      <c r="C431" s="17" t="s">
        <v>493</v>
      </c>
      <c r="D431" s="18">
        <v>110</v>
      </c>
      <c r="E431" s="17" t="s">
        <v>531</v>
      </c>
      <c r="F431" s="19" t="s">
        <v>532</v>
      </c>
      <c r="G431" s="20">
        <v>560.046189376443</v>
      </c>
      <c r="H431" s="21">
        <v>218.704681</v>
      </c>
      <c r="I431" s="34">
        <v>0</v>
      </c>
      <c r="J431" s="19">
        <f t="shared" si="12"/>
        <v>8313.06916799999</v>
      </c>
      <c r="K431" s="35" t="str">
        <f t="shared" si="13"/>
        <v>绿</v>
      </c>
      <c r="L431" s="36"/>
      <c r="M431" s="37"/>
      <c r="N431" s="37"/>
      <c r="O431" s="38">
        <f>VLOOKUP(F431,[1]Sheet1!$C:$E,3,FALSE)</f>
        <v>31.9324</v>
      </c>
    </row>
    <row r="432" s="2" customFormat="1" customHeight="1" spans="1:15">
      <c r="A432" s="17">
        <v>429</v>
      </c>
      <c r="B432" s="17" t="s">
        <v>351</v>
      </c>
      <c r="C432" s="17" t="s">
        <v>533</v>
      </c>
      <c r="D432" s="18">
        <v>110</v>
      </c>
      <c r="E432" s="17" t="s">
        <v>18</v>
      </c>
      <c r="F432" s="19" t="s">
        <v>534</v>
      </c>
      <c r="G432" s="20">
        <v>419.745958429561</v>
      </c>
      <c r="H432" s="21">
        <v>457.913422</v>
      </c>
      <c r="I432" s="34">
        <v>0</v>
      </c>
      <c r="J432" s="19">
        <f t="shared" si="12"/>
        <v>6668.80216</v>
      </c>
      <c r="K432" s="35" t="str">
        <f t="shared" si="13"/>
        <v>绿</v>
      </c>
      <c r="L432" s="36"/>
      <c r="M432" s="37"/>
      <c r="N432" s="37"/>
      <c r="O432" s="38">
        <f>VLOOKUP(F432,[1]Sheet1!$C:$E,3,FALSE)</f>
        <v>49.238</v>
      </c>
    </row>
    <row r="433" s="2" customFormat="1" customHeight="1" spans="1:15">
      <c r="A433" s="17">
        <v>430</v>
      </c>
      <c r="B433" s="17" t="s">
        <v>351</v>
      </c>
      <c r="C433" s="17" t="s">
        <v>533</v>
      </c>
      <c r="D433" s="18">
        <v>110</v>
      </c>
      <c r="E433" s="17" t="s">
        <v>23</v>
      </c>
      <c r="F433" s="19" t="s">
        <v>535</v>
      </c>
      <c r="G433" s="20">
        <v>469.976905311778</v>
      </c>
      <c r="H433" s="21">
        <v>41.500603</v>
      </c>
      <c r="I433" s="34">
        <v>0</v>
      </c>
      <c r="J433" s="19">
        <f t="shared" si="12"/>
        <v>6642.966046</v>
      </c>
      <c r="K433" s="35" t="str">
        <f t="shared" si="13"/>
        <v>绿</v>
      </c>
      <c r="L433" s="36"/>
      <c r="M433" s="37"/>
      <c r="N433" s="37"/>
      <c r="O433" s="38">
        <f>VLOOKUP(F433,[1]Sheet1!$C:$E,3,FALSE)</f>
        <v>7.56155</v>
      </c>
    </row>
    <row r="434" s="2" customFormat="1" customHeight="1" spans="1:15">
      <c r="A434" s="17">
        <v>431</v>
      </c>
      <c r="B434" s="17" t="s">
        <v>351</v>
      </c>
      <c r="C434" s="17" t="s">
        <v>533</v>
      </c>
      <c r="D434" s="18">
        <v>110</v>
      </c>
      <c r="E434" s="17" t="s">
        <v>27</v>
      </c>
      <c r="F434" s="19" t="s">
        <v>536</v>
      </c>
      <c r="G434" s="20">
        <v>550.230946882217</v>
      </c>
      <c r="H434" s="21">
        <v>237.045807</v>
      </c>
      <c r="I434" s="34">
        <v>0</v>
      </c>
      <c r="J434" s="19">
        <f t="shared" si="12"/>
        <v>8717.413332</v>
      </c>
      <c r="K434" s="35" t="str">
        <f t="shared" si="13"/>
        <v>绿</v>
      </c>
      <c r="L434" s="36"/>
      <c r="M434" s="37"/>
      <c r="N434" s="37"/>
      <c r="O434" s="38">
        <f>VLOOKUP(F434,[1]Sheet1!$C:$E,3,FALSE)</f>
        <v>63.1301</v>
      </c>
    </row>
    <row r="435" s="2" customFormat="1" customHeight="1" spans="1:15">
      <c r="A435" s="17">
        <v>432</v>
      </c>
      <c r="B435" s="17" t="s">
        <v>351</v>
      </c>
      <c r="C435" s="17" t="s">
        <v>533</v>
      </c>
      <c r="D435" s="18">
        <v>110</v>
      </c>
      <c r="E435" s="17" t="s">
        <v>193</v>
      </c>
      <c r="F435" s="19" t="s">
        <v>537</v>
      </c>
      <c r="G435" s="20">
        <v>599.884526558891</v>
      </c>
      <c r="H435" s="21">
        <v>272.567505</v>
      </c>
      <c r="I435" s="34">
        <v>0</v>
      </c>
      <c r="J435" s="19">
        <f t="shared" si="12"/>
        <v>9743.48933999999</v>
      </c>
      <c r="K435" s="35" t="str">
        <f t="shared" si="13"/>
        <v>绿</v>
      </c>
      <c r="L435" s="36"/>
      <c r="M435" s="37"/>
      <c r="N435" s="37"/>
      <c r="O435" s="38">
        <f>VLOOKUP(F435,[1]Sheet1!$C:$E,3,FALSE)</f>
        <v>82.6495</v>
      </c>
    </row>
    <row r="436" s="2" customFormat="1" customHeight="1" spans="1:15">
      <c r="A436" s="17">
        <v>433</v>
      </c>
      <c r="B436" s="17" t="s">
        <v>351</v>
      </c>
      <c r="C436" s="17" t="s">
        <v>533</v>
      </c>
      <c r="D436" s="18">
        <v>110</v>
      </c>
      <c r="E436" s="17" t="s">
        <v>31</v>
      </c>
      <c r="F436" s="19" t="s">
        <v>538</v>
      </c>
      <c r="G436" s="20">
        <v>550.230946882217</v>
      </c>
      <c r="H436" s="21">
        <v>276.260345</v>
      </c>
      <c r="I436" s="34">
        <v>0</v>
      </c>
      <c r="J436" s="19">
        <f t="shared" si="12"/>
        <v>8595.584452</v>
      </c>
      <c r="K436" s="35" t="str">
        <f t="shared" si="13"/>
        <v>绿</v>
      </c>
      <c r="L436" s="36"/>
      <c r="M436" s="37"/>
      <c r="N436" s="37"/>
      <c r="O436" s="38">
        <f>VLOOKUP(F436,[1]Sheet1!$C:$E,3,FALSE)</f>
        <v>56.0961</v>
      </c>
    </row>
    <row r="437" s="2" customFormat="1" customHeight="1" spans="1:15">
      <c r="A437" s="17">
        <v>434</v>
      </c>
      <c r="B437" s="17" t="s">
        <v>351</v>
      </c>
      <c r="C437" s="17" t="s">
        <v>533</v>
      </c>
      <c r="D437" s="18">
        <v>110</v>
      </c>
      <c r="E437" s="17" t="s">
        <v>93</v>
      </c>
      <c r="F437" s="19" t="s">
        <v>539</v>
      </c>
      <c r="G437" s="20">
        <v>469.976905311778</v>
      </c>
      <c r="H437" s="21">
        <v>375.967316</v>
      </c>
      <c r="I437" s="34">
        <v>0</v>
      </c>
      <c r="J437" s="19">
        <f t="shared" si="12"/>
        <v>8050.090476</v>
      </c>
      <c r="K437" s="35" t="str">
        <f t="shared" si="13"/>
        <v>绿</v>
      </c>
      <c r="L437" s="36"/>
      <c r="M437" s="37"/>
      <c r="N437" s="37"/>
      <c r="O437" s="38">
        <f>VLOOKUP(F437,[1]Sheet1!$C:$E,3,FALSE)</f>
        <v>88.8043</v>
      </c>
    </row>
    <row r="438" s="2" customFormat="1" customHeight="1" spans="1:15">
      <c r="A438" s="17">
        <v>435</v>
      </c>
      <c r="B438" s="17" t="s">
        <v>351</v>
      </c>
      <c r="C438" s="17" t="s">
        <v>533</v>
      </c>
      <c r="D438" s="18">
        <v>110</v>
      </c>
      <c r="E438" s="17" t="s">
        <v>95</v>
      </c>
      <c r="F438" s="19" t="s">
        <v>496</v>
      </c>
      <c r="G438" s="20">
        <v>550</v>
      </c>
      <c r="H438" s="22">
        <v>291.104309</v>
      </c>
      <c r="I438" s="34">
        <v>0</v>
      </c>
      <c r="J438" s="19">
        <f t="shared" si="12"/>
        <v>8451.895004</v>
      </c>
      <c r="K438" s="35" t="str">
        <f t="shared" si="13"/>
        <v>绿</v>
      </c>
      <c r="L438" s="36"/>
      <c r="M438" s="37"/>
      <c r="N438" s="37"/>
      <c r="O438" s="38">
        <f>VLOOKUP(F438,[1]Sheet1!$C:$E,3,FALSE)</f>
        <v>47.9847</v>
      </c>
    </row>
    <row r="439" s="2" customFormat="1" customHeight="1" spans="1:15">
      <c r="A439" s="17">
        <v>436</v>
      </c>
      <c r="B439" s="17" t="s">
        <v>351</v>
      </c>
      <c r="C439" s="17" t="s">
        <v>533</v>
      </c>
      <c r="D439" s="18">
        <v>110</v>
      </c>
      <c r="E439" s="17" t="s">
        <v>164</v>
      </c>
      <c r="F439" s="19" t="s">
        <v>540</v>
      </c>
      <c r="G439" s="20">
        <v>300.230946882217</v>
      </c>
      <c r="H439" s="21">
        <v>77.835747</v>
      </c>
      <c r="I439" s="34">
        <v>0</v>
      </c>
      <c r="J439" s="19">
        <f t="shared" si="12"/>
        <v>4513.404208</v>
      </c>
      <c r="K439" s="35" t="str">
        <f t="shared" si="13"/>
        <v>绿</v>
      </c>
      <c r="L439" s="36"/>
      <c r="M439" s="37"/>
      <c r="N439" s="37"/>
      <c r="O439" s="38">
        <f>VLOOKUP(F439,[1]Sheet1!$C:$E,3,FALSE)</f>
        <v>20.4044</v>
      </c>
    </row>
    <row r="440" s="2" customFormat="1" customHeight="1" spans="1:15">
      <c r="A440" s="17">
        <v>437</v>
      </c>
      <c r="B440" s="17" t="s">
        <v>351</v>
      </c>
      <c r="C440" s="17" t="s">
        <v>533</v>
      </c>
      <c r="D440" s="18">
        <v>110</v>
      </c>
      <c r="E440" s="17" t="s">
        <v>33</v>
      </c>
      <c r="F440" s="19" t="s">
        <v>541</v>
      </c>
      <c r="G440" s="20">
        <v>469.976905311778</v>
      </c>
      <c r="H440" s="21">
        <v>318.640198</v>
      </c>
      <c r="I440" s="34">
        <v>0</v>
      </c>
      <c r="J440" s="19">
        <f t="shared" si="12"/>
        <v>7343.48124</v>
      </c>
      <c r="K440" s="35" t="str">
        <f t="shared" si="13"/>
        <v>绿</v>
      </c>
      <c r="L440" s="36"/>
      <c r="M440" s="37"/>
      <c r="N440" s="37"/>
      <c r="O440" s="38">
        <f>VLOOKUP(F440,[1]Sheet1!$C:$E,3,FALSE)</f>
        <v>48.007</v>
      </c>
    </row>
    <row r="441" s="2" customFormat="1" customHeight="1" spans="1:15">
      <c r="A441" s="17">
        <v>438</v>
      </c>
      <c r="B441" s="17" t="s">
        <v>351</v>
      </c>
      <c r="C441" s="17" t="s">
        <v>533</v>
      </c>
      <c r="D441" s="18">
        <v>110</v>
      </c>
      <c r="E441" s="17" t="s">
        <v>39</v>
      </c>
      <c r="F441" s="19" t="s">
        <v>542</v>
      </c>
      <c r="G441" s="20">
        <v>460.161662817552</v>
      </c>
      <c r="H441" s="21">
        <v>398.300262</v>
      </c>
      <c r="I441" s="34">
        <v>0</v>
      </c>
      <c r="J441" s="19">
        <f t="shared" si="12"/>
        <v>7752.666344</v>
      </c>
      <c r="K441" s="35" t="str">
        <f t="shared" si="13"/>
        <v>绿</v>
      </c>
      <c r="L441" s="36"/>
      <c r="M441" s="37"/>
      <c r="N441" s="37"/>
      <c r="O441" s="38">
        <f>VLOOKUP(F441,[1]Sheet1!$C:$E,3,FALSE)</f>
        <v>79.4842</v>
      </c>
    </row>
    <row r="442" s="2" customFormat="1" customHeight="1" spans="1:15">
      <c r="A442" s="17">
        <v>439</v>
      </c>
      <c r="B442" s="17" t="s">
        <v>351</v>
      </c>
      <c r="C442" s="17" t="s">
        <v>533</v>
      </c>
      <c r="D442" s="18">
        <v>110</v>
      </c>
      <c r="E442" s="17" t="s">
        <v>101</v>
      </c>
      <c r="F442" s="19" t="s">
        <v>543</v>
      </c>
      <c r="G442" s="20">
        <v>469.976905311778</v>
      </c>
      <c r="H442" s="21">
        <v>128.898056</v>
      </c>
      <c r="I442" s="34">
        <v>0</v>
      </c>
      <c r="J442" s="19">
        <f t="shared" si="12"/>
        <v>7145.510176</v>
      </c>
      <c r="K442" s="35" t="str">
        <f t="shared" si="13"/>
        <v>绿</v>
      </c>
      <c r="L442" s="36"/>
      <c r="M442" s="37"/>
      <c r="N442" s="37"/>
      <c r="O442" s="38">
        <f>VLOOKUP(F442,[1]Sheet1!$C:$E,3,FALSE)</f>
        <v>36.5768</v>
      </c>
    </row>
    <row r="443" s="2" customFormat="1" customHeight="1" spans="1:15">
      <c r="A443" s="17">
        <v>440</v>
      </c>
      <c r="B443" s="17" t="s">
        <v>351</v>
      </c>
      <c r="C443" s="17" t="s">
        <v>533</v>
      </c>
      <c r="D443" s="18">
        <v>110</v>
      </c>
      <c r="E443" s="17" t="s">
        <v>103</v>
      </c>
      <c r="F443" s="19" t="s">
        <v>544</v>
      </c>
      <c r="G443" s="20">
        <v>479.792147806005</v>
      </c>
      <c r="H443" s="21">
        <v>511.195953</v>
      </c>
      <c r="I443" s="34">
        <v>0</v>
      </c>
      <c r="J443" s="19">
        <f t="shared" si="12"/>
        <v>8265.27924800001</v>
      </c>
      <c r="K443" s="35" t="str">
        <f t="shared" si="13"/>
        <v>绿</v>
      </c>
      <c r="L443" s="36"/>
      <c r="M443" s="37"/>
      <c r="N443" s="37"/>
      <c r="O443" s="38">
        <f>VLOOKUP(F443,[1]Sheet1!$C:$E,3,FALSE)</f>
        <v>93.3764</v>
      </c>
    </row>
    <row r="444" s="2" customFormat="1" customHeight="1" spans="1:15">
      <c r="A444" s="17">
        <v>441</v>
      </c>
      <c r="B444" s="17" t="s">
        <v>351</v>
      </c>
      <c r="C444" s="17" t="s">
        <v>533</v>
      </c>
      <c r="D444" s="18">
        <v>110</v>
      </c>
      <c r="E444" s="17" t="s">
        <v>327</v>
      </c>
      <c r="F444" s="19" t="s">
        <v>545</v>
      </c>
      <c r="G444" s="20">
        <v>469.976905311778</v>
      </c>
      <c r="H444" s="21">
        <v>177.608505</v>
      </c>
      <c r="I444" s="34">
        <v>0</v>
      </c>
      <c r="J444" s="19">
        <f t="shared" si="12"/>
        <v>7066.321404</v>
      </c>
      <c r="K444" s="35" t="str">
        <f t="shared" si="13"/>
        <v>绿</v>
      </c>
      <c r="L444" s="36"/>
      <c r="M444" s="37"/>
      <c r="N444" s="37"/>
      <c r="O444" s="38">
        <f>VLOOKUP(F444,[1]Sheet1!$C:$E,3,FALSE)</f>
        <v>32.0047</v>
      </c>
    </row>
    <row r="445" s="2" customFormat="1" customHeight="1" spans="1:15">
      <c r="A445" s="17">
        <v>442</v>
      </c>
      <c r="B445" s="17" t="s">
        <v>351</v>
      </c>
      <c r="C445" s="17" t="s">
        <v>533</v>
      </c>
      <c r="D445" s="18">
        <v>110</v>
      </c>
      <c r="E445" s="17" t="s">
        <v>41</v>
      </c>
      <c r="F445" s="19" t="s">
        <v>546</v>
      </c>
      <c r="G445" s="20">
        <v>469.976905311778</v>
      </c>
      <c r="H445" s="21">
        <v>353.634369</v>
      </c>
      <c r="I445" s="34">
        <v>0</v>
      </c>
      <c r="J445" s="19">
        <f t="shared" si="12"/>
        <v>6530.274332</v>
      </c>
      <c r="K445" s="35" t="str">
        <f t="shared" si="13"/>
        <v>绿</v>
      </c>
      <c r="L445" s="36"/>
      <c r="M445" s="37"/>
      <c r="N445" s="37"/>
      <c r="O445" s="38">
        <f>VLOOKUP(F445,[1]Sheet1!$C:$E,3,FALSE)</f>
        <v>1.0551</v>
      </c>
    </row>
    <row r="446" s="2" customFormat="1" customHeight="1" spans="1:15">
      <c r="A446" s="17">
        <v>443</v>
      </c>
      <c r="B446" s="17" t="s">
        <v>351</v>
      </c>
      <c r="C446" s="17" t="s">
        <v>533</v>
      </c>
      <c r="D446" s="18">
        <v>110</v>
      </c>
      <c r="E446" s="17" t="s">
        <v>109</v>
      </c>
      <c r="F446" s="19" t="s">
        <v>547</v>
      </c>
      <c r="G446" s="20">
        <v>479.792147806005</v>
      </c>
      <c r="H446" s="21">
        <v>164.419754</v>
      </c>
      <c r="I446" s="34">
        <v>0</v>
      </c>
      <c r="J446" s="19">
        <f t="shared" si="12"/>
        <v>7628.72248400001</v>
      </c>
      <c r="K446" s="35" t="str">
        <f t="shared" si="13"/>
        <v>绿</v>
      </c>
      <c r="L446" s="36"/>
      <c r="M446" s="37"/>
      <c r="N446" s="37"/>
      <c r="O446" s="38">
        <f>VLOOKUP(F446,[1]Sheet1!$C:$E,3,FALSE)</f>
        <v>56.6237</v>
      </c>
    </row>
    <row r="447" s="2" customFormat="1" customHeight="1" spans="1:15">
      <c r="A447" s="17">
        <v>444</v>
      </c>
      <c r="B447" s="17" t="s">
        <v>351</v>
      </c>
      <c r="C447" s="17" t="s">
        <v>533</v>
      </c>
      <c r="D447" s="18">
        <v>110</v>
      </c>
      <c r="E447" s="17" t="s">
        <v>111</v>
      </c>
      <c r="F447" s="19" t="s">
        <v>548</v>
      </c>
      <c r="G447" s="20">
        <v>300.230946882217</v>
      </c>
      <c r="H447" s="21">
        <v>31.1343</v>
      </c>
      <c r="I447" s="34">
        <v>0</v>
      </c>
      <c r="J447" s="19">
        <f t="shared" si="12"/>
        <v>4214.838584</v>
      </c>
      <c r="K447" s="35" t="str">
        <f t="shared" si="13"/>
        <v>绿</v>
      </c>
      <c r="L447" s="36"/>
      <c r="M447" s="37"/>
      <c r="N447" s="37"/>
      <c r="O447" s="38">
        <f>VLOOKUP(F447,[1]Sheet1!$C:$E,3,FALSE)</f>
        <v>3.1662</v>
      </c>
    </row>
    <row r="448" s="2" customFormat="1" customHeight="1" spans="1:15">
      <c r="A448" s="17">
        <v>445</v>
      </c>
      <c r="B448" s="17" t="s">
        <v>351</v>
      </c>
      <c r="C448" s="17" t="s">
        <v>533</v>
      </c>
      <c r="D448" s="18">
        <v>110</v>
      </c>
      <c r="E448" s="17" t="s">
        <v>113</v>
      </c>
      <c r="F448" s="19" t="s">
        <v>549</v>
      </c>
      <c r="G448" s="20">
        <v>469.976905311778</v>
      </c>
      <c r="H448" s="21">
        <v>273.270905</v>
      </c>
      <c r="I448" s="34">
        <v>0</v>
      </c>
      <c r="J448" s="19">
        <f t="shared" si="12"/>
        <v>7319.117196</v>
      </c>
      <c r="K448" s="35" t="str">
        <f t="shared" si="13"/>
        <v>绿</v>
      </c>
      <c r="L448" s="36"/>
      <c r="M448" s="37"/>
      <c r="N448" s="37"/>
      <c r="O448" s="38">
        <f>VLOOKUP(F448,[1]Sheet1!$C:$E,3,FALSE)</f>
        <v>46.6003</v>
      </c>
    </row>
    <row r="449" s="2" customFormat="1" customHeight="1" spans="1:15">
      <c r="A449" s="17">
        <v>446</v>
      </c>
      <c r="B449" s="17" t="s">
        <v>351</v>
      </c>
      <c r="C449" s="17" t="s">
        <v>533</v>
      </c>
      <c r="D449" s="18">
        <v>110</v>
      </c>
      <c r="E449" s="17" t="s">
        <v>145</v>
      </c>
      <c r="F449" s="19" t="s">
        <v>550</v>
      </c>
      <c r="G449" s="20">
        <v>479.792147806005</v>
      </c>
      <c r="H449" s="21">
        <v>316.354156</v>
      </c>
      <c r="I449" s="34">
        <v>0</v>
      </c>
      <c r="J449" s="19">
        <f t="shared" si="12"/>
        <v>8716.04264000001</v>
      </c>
      <c r="K449" s="35" t="str">
        <f t="shared" si="13"/>
        <v>绿</v>
      </c>
      <c r="L449" s="36"/>
      <c r="M449" s="37"/>
      <c r="N449" s="37"/>
      <c r="O449" s="38">
        <f>VLOOKUP(F449,[1]Sheet1!$C:$E,3,FALSE)</f>
        <v>119.402</v>
      </c>
    </row>
    <row r="450" s="2" customFormat="1" customHeight="1" spans="1:15">
      <c r="A450" s="17">
        <v>447</v>
      </c>
      <c r="B450" s="17" t="s">
        <v>351</v>
      </c>
      <c r="C450" s="17" t="s">
        <v>533</v>
      </c>
      <c r="D450" s="18">
        <v>110</v>
      </c>
      <c r="E450" s="17" t="s">
        <v>115</v>
      </c>
      <c r="F450" s="19" t="s">
        <v>551</v>
      </c>
      <c r="G450" s="20">
        <v>469.976905311778</v>
      </c>
      <c r="H450" s="21">
        <v>423.095123</v>
      </c>
      <c r="I450" s="34">
        <v>0</v>
      </c>
      <c r="J450" s="19">
        <f t="shared" si="12"/>
        <v>8717.0958</v>
      </c>
      <c r="K450" s="35" t="str">
        <f t="shared" si="13"/>
        <v>绿</v>
      </c>
      <c r="L450" s="36"/>
      <c r="M450" s="37"/>
      <c r="N450" s="37"/>
      <c r="O450" s="38">
        <f>VLOOKUP(F450,[1]Sheet1!$C:$E,3,FALSE)</f>
        <v>127.315</v>
      </c>
    </row>
    <row r="451" s="2" customFormat="1" customHeight="1" spans="1:15">
      <c r="A451" s="17">
        <v>448</v>
      </c>
      <c r="B451" s="17" t="s">
        <v>351</v>
      </c>
      <c r="C451" s="17" t="s">
        <v>533</v>
      </c>
      <c r="D451" s="18">
        <v>110</v>
      </c>
      <c r="E451" s="17" t="s">
        <v>148</v>
      </c>
      <c r="F451" s="19" t="s">
        <v>552</v>
      </c>
      <c r="G451" s="20">
        <v>500</v>
      </c>
      <c r="H451" s="21">
        <v>311.782043</v>
      </c>
      <c r="I451" s="34">
        <v>0</v>
      </c>
      <c r="J451" s="19">
        <f t="shared" si="12"/>
        <v>7948.317736</v>
      </c>
      <c r="K451" s="35" t="str">
        <f t="shared" si="13"/>
        <v>绿</v>
      </c>
      <c r="L451" s="36"/>
      <c r="M451" s="37"/>
      <c r="N451" s="37"/>
      <c r="O451" s="38">
        <f>VLOOKUP(F451,[1]Sheet1!$C:$E,3,FALSE)</f>
        <v>58.9098</v>
      </c>
    </row>
    <row r="452" s="2" customFormat="1" customHeight="1" spans="1:15">
      <c r="A452" s="17">
        <v>449</v>
      </c>
      <c r="B452" s="17" t="s">
        <v>351</v>
      </c>
      <c r="C452" s="17" t="s">
        <v>533</v>
      </c>
      <c r="D452" s="18">
        <v>110</v>
      </c>
      <c r="E452" s="17" t="s">
        <v>53</v>
      </c>
      <c r="F452" s="19" t="s">
        <v>553</v>
      </c>
      <c r="G452" s="20">
        <v>500</v>
      </c>
      <c r="H452" s="21">
        <v>446.483154</v>
      </c>
      <c r="I452" s="34">
        <v>0</v>
      </c>
      <c r="J452" s="19">
        <f t="shared" si="12"/>
        <v>8405.176036</v>
      </c>
      <c r="K452" s="35" t="str">
        <f t="shared" si="13"/>
        <v>绿</v>
      </c>
      <c r="L452" s="36"/>
      <c r="M452" s="37"/>
      <c r="N452" s="37"/>
      <c r="O452" s="38">
        <f>VLOOKUP(F452,[1]Sheet1!$C:$E,3,FALSE)</f>
        <v>85.2873</v>
      </c>
    </row>
    <row r="453" s="2" customFormat="1" customHeight="1" spans="1:15">
      <c r="A453" s="17">
        <v>450</v>
      </c>
      <c r="B453" s="17" t="s">
        <v>351</v>
      </c>
      <c r="C453" s="17" t="s">
        <v>533</v>
      </c>
      <c r="D453" s="18">
        <v>110</v>
      </c>
      <c r="E453" s="17" t="s">
        <v>55</v>
      </c>
      <c r="F453" s="19" t="s">
        <v>554</v>
      </c>
      <c r="G453" s="20">
        <v>400.115473441109</v>
      </c>
      <c r="H453" s="21">
        <v>107.444351</v>
      </c>
      <c r="I453" s="34">
        <v>0</v>
      </c>
      <c r="J453" s="19">
        <f t="shared" ref="J453:J516" si="14">0.8*1.732*10*G453+1.732*10*O453</f>
        <v>5942.99044800001</v>
      </c>
      <c r="K453" s="35" t="str">
        <f t="shared" ref="K453:K516" si="15">IF(J453=0,"红",IF(I453&lt;=0,"绿",IF(AND(I453&gt;0,I453&lt;0.8),"黄",IF(I453&gt;=0.8,"红",""))))</f>
        <v>绿</v>
      </c>
      <c r="L453" s="36"/>
      <c r="M453" s="37"/>
      <c r="N453" s="37"/>
      <c r="O453" s="38">
        <f>VLOOKUP(F453,[1]Sheet1!$C:$E,3,FALSE)</f>
        <v>23.0364</v>
      </c>
    </row>
    <row r="454" s="3" customFormat="1" customHeight="1" spans="1:15">
      <c r="A454" s="17">
        <v>451</v>
      </c>
      <c r="B454" s="17" t="s">
        <v>351</v>
      </c>
      <c r="C454" s="17" t="s">
        <v>533</v>
      </c>
      <c r="D454" s="18">
        <v>110</v>
      </c>
      <c r="E454" s="17" t="s">
        <v>57</v>
      </c>
      <c r="F454" s="19" t="s">
        <v>555</v>
      </c>
      <c r="G454" s="20">
        <v>400.115473441109</v>
      </c>
      <c r="H454" s="21">
        <v>120.105553</v>
      </c>
      <c r="I454" s="34">
        <v>0</v>
      </c>
      <c r="J454" s="19">
        <f t="shared" si="14"/>
        <v>5875.98456400001</v>
      </c>
      <c r="K454" s="35" t="str">
        <f t="shared" si="15"/>
        <v>绿</v>
      </c>
      <c r="L454" s="36"/>
      <c r="M454" s="37"/>
      <c r="N454" s="37"/>
      <c r="O454" s="38">
        <f>VLOOKUP(F454,[1]Sheet1!$C:$E,3,FALSE)</f>
        <v>19.1677</v>
      </c>
    </row>
    <row r="455" s="3" customFormat="1" customHeight="1" spans="1:15">
      <c r="A455" s="17">
        <v>452</v>
      </c>
      <c r="B455" s="17" t="s">
        <v>351</v>
      </c>
      <c r="C455" s="17" t="s">
        <v>533</v>
      </c>
      <c r="D455" s="18">
        <v>110</v>
      </c>
      <c r="E455" s="17" t="s">
        <v>63</v>
      </c>
      <c r="F455" s="19" t="s">
        <v>556</v>
      </c>
      <c r="G455" s="20">
        <v>469.976905311778</v>
      </c>
      <c r="H455" s="21">
        <v>194.138397</v>
      </c>
      <c r="I455" s="34">
        <v>0</v>
      </c>
      <c r="J455" s="19">
        <f t="shared" si="14"/>
        <v>6512</v>
      </c>
      <c r="K455" s="35" t="str">
        <f t="shared" si="15"/>
        <v>绿</v>
      </c>
      <c r="L455" s="36"/>
      <c r="M455" s="37"/>
      <c r="N455" s="37"/>
      <c r="O455" s="38">
        <f>VLOOKUP(F455,[1]Sheet1!$C:$E,3,FALSE)</f>
        <v>0</v>
      </c>
    </row>
    <row r="456" s="3" customFormat="1" customHeight="1" spans="1:15">
      <c r="A456" s="17">
        <v>453</v>
      </c>
      <c r="B456" s="17" t="s">
        <v>351</v>
      </c>
      <c r="C456" s="17" t="s">
        <v>533</v>
      </c>
      <c r="D456" s="18">
        <v>110</v>
      </c>
      <c r="E456" s="17" t="s">
        <v>179</v>
      </c>
      <c r="F456" s="19" t="s">
        <v>557</v>
      </c>
      <c r="G456" s="20">
        <v>469.976905311778</v>
      </c>
      <c r="H456" s="21">
        <v>132.942596</v>
      </c>
      <c r="I456" s="34">
        <v>0</v>
      </c>
      <c r="J456" s="19">
        <f t="shared" si="14"/>
        <v>6512</v>
      </c>
      <c r="K456" s="35" t="str">
        <f t="shared" si="15"/>
        <v>绿</v>
      </c>
      <c r="L456" s="36"/>
      <c r="M456" s="37"/>
      <c r="N456" s="37"/>
      <c r="O456" s="38">
        <f>VLOOKUP(F456,[1]Sheet1!$C:$E,3,FALSE)</f>
        <v>0</v>
      </c>
    </row>
    <row r="457" s="3" customFormat="1" customHeight="1" spans="1:15">
      <c r="A457" s="17">
        <v>454</v>
      </c>
      <c r="B457" s="17" t="s">
        <v>351</v>
      </c>
      <c r="C457" s="17" t="s">
        <v>533</v>
      </c>
      <c r="D457" s="18">
        <v>110</v>
      </c>
      <c r="E457" s="17" t="s">
        <v>181</v>
      </c>
      <c r="F457" s="19" t="s">
        <v>558</v>
      </c>
      <c r="G457" s="20">
        <v>599.884526558891</v>
      </c>
      <c r="H457" s="21">
        <v>548.476135</v>
      </c>
      <c r="I457" s="34">
        <v>0</v>
      </c>
      <c r="J457" s="19">
        <f t="shared" si="14"/>
        <v>8564.795792</v>
      </c>
      <c r="K457" s="35" t="str">
        <f t="shared" si="15"/>
        <v>绿</v>
      </c>
      <c r="L457" s="36"/>
      <c r="M457" s="37"/>
      <c r="N457" s="37"/>
      <c r="O457" s="38">
        <f>VLOOKUP(F457,[1]Sheet1!$C:$E,3,FALSE)</f>
        <v>14.5956</v>
      </c>
    </row>
    <row r="458" s="3" customFormat="1" customHeight="1" spans="1:15">
      <c r="A458" s="17">
        <v>455</v>
      </c>
      <c r="B458" s="17" t="s">
        <v>351</v>
      </c>
      <c r="C458" s="17" t="s">
        <v>533</v>
      </c>
      <c r="D458" s="18">
        <v>110</v>
      </c>
      <c r="E458" s="17" t="s">
        <v>183</v>
      </c>
      <c r="F458" s="19" t="s">
        <v>559</v>
      </c>
      <c r="G458" s="20">
        <v>530.023094688222</v>
      </c>
      <c r="H458" s="21">
        <v>119.050453</v>
      </c>
      <c r="I458" s="34">
        <v>0</v>
      </c>
      <c r="J458" s="19">
        <f t="shared" si="14"/>
        <v>7971.41873200001</v>
      </c>
      <c r="K458" s="35" t="str">
        <f t="shared" si="15"/>
        <v>绿</v>
      </c>
      <c r="L458" s="36"/>
      <c r="M458" s="37"/>
      <c r="N458" s="37"/>
      <c r="O458" s="42">
        <v>36.2251</v>
      </c>
    </row>
    <row r="459" s="3" customFormat="1" customHeight="1" spans="1:15">
      <c r="A459" s="17">
        <v>456</v>
      </c>
      <c r="B459" s="17" t="s">
        <v>560</v>
      </c>
      <c r="C459" s="17" t="s">
        <v>561</v>
      </c>
      <c r="D459" s="18">
        <v>110</v>
      </c>
      <c r="E459" s="17" t="s">
        <v>107</v>
      </c>
      <c r="F459" s="19" t="s">
        <v>562</v>
      </c>
      <c r="G459" s="20">
        <v>550</v>
      </c>
      <c r="H459" s="21">
        <v>111.743996</v>
      </c>
      <c r="I459" s="34">
        <v>0</v>
      </c>
      <c r="J459" s="19">
        <f t="shared" si="14"/>
        <v>7620.8</v>
      </c>
      <c r="K459" s="35" t="str">
        <f t="shared" si="15"/>
        <v>绿</v>
      </c>
      <c r="L459" s="39"/>
      <c r="M459" s="23"/>
      <c r="N459" s="37"/>
      <c r="O459" s="38">
        <f>VLOOKUP(F459,[1]Sheet1!$C:$E,3,FALSE)</f>
        <v>0</v>
      </c>
    </row>
    <row r="460" s="3" customFormat="1" customHeight="1" spans="1:15">
      <c r="A460" s="17">
        <v>457</v>
      </c>
      <c r="B460" s="17" t="s">
        <v>560</v>
      </c>
      <c r="C460" s="17" t="s">
        <v>561</v>
      </c>
      <c r="D460" s="18">
        <v>110</v>
      </c>
      <c r="E460" s="17" t="s">
        <v>51</v>
      </c>
      <c r="F460" s="19" t="s">
        <v>563</v>
      </c>
      <c r="G460" s="20">
        <v>550</v>
      </c>
      <c r="H460" s="21">
        <v>236.383972</v>
      </c>
      <c r="I460" s="34">
        <v>0</v>
      </c>
      <c r="J460" s="19">
        <f t="shared" si="14"/>
        <v>9443.97248</v>
      </c>
      <c r="K460" s="35" t="str">
        <f t="shared" si="15"/>
        <v>绿</v>
      </c>
      <c r="L460" s="39"/>
      <c r="M460" s="23"/>
      <c r="N460" s="37"/>
      <c r="O460" s="38">
        <f>VLOOKUP(F460,[1]Sheet1!$C:$E,3,FALSE)</f>
        <v>105.264</v>
      </c>
    </row>
    <row r="461" s="3" customFormat="1" customHeight="1" spans="1:15">
      <c r="A461" s="17">
        <v>458</v>
      </c>
      <c r="B461" s="17" t="s">
        <v>351</v>
      </c>
      <c r="C461" s="17" t="s">
        <v>564</v>
      </c>
      <c r="D461" s="18">
        <v>110</v>
      </c>
      <c r="E461" s="17" t="s">
        <v>21</v>
      </c>
      <c r="F461" s="19" t="s">
        <v>565</v>
      </c>
      <c r="G461" s="20">
        <v>550.230946882217</v>
      </c>
      <c r="H461" s="21">
        <v>300.959961</v>
      </c>
      <c r="I461" s="34">
        <v>0</v>
      </c>
      <c r="J461" s="19">
        <f t="shared" si="14"/>
        <v>8848.1776</v>
      </c>
      <c r="K461" s="35" t="str">
        <f t="shared" si="15"/>
        <v>绿</v>
      </c>
      <c r="L461" s="39"/>
      <c r="M461" s="23"/>
      <c r="N461" s="37"/>
      <c r="O461" s="38">
        <f>VLOOKUP(F461,[1]Sheet1!$C:$E,3,FALSE)</f>
        <v>70.68</v>
      </c>
    </row>
    <row r="462" s="3" customFormat="1" customHeight="1" spans="1:15">
      <c r="A462" s="17">
        <v>459</v>
      </c>
      <c r="B462" s="17" t="s">
        <v>351</v>
      </c>
      <c r="C462" s="17" t="s">
        <v>564</v>
      </c>
      <c r="D462" s="18">
        <v>110</v>
      </c>
      <c r="E462" s="17" t="s">
        <v>23</v>
      </c>
      <c r="F462" s="19" t="s">
        <v>566</v>
      </c>
      <c r="G462" s="20">
        <v>530.023094688222</v>
      </c>
      <c r="H462" s="21">
        <v>282.47998</v>
      </c>
      <c r="I462" s="34">
        <v>0</v>
      </c>
      <c r="J462" s="19">
        <f t="shared" si="14"/>
        <v>8449.70880000001</v>
      </c>
      <c r="K462" s="35" t="str">
        <f t="shared" si="15"/>
        <v>绿</v>
      </c>
      <c r="L462" s="39"/>
      <c r="M462" s="23"/>
      <c r="N462" s="37"/>
      <c r="O462" s="38">
        <f>VLOOKUP(F462,[1]Sheet1!$C:$E,3,FALSE)</f>
        <v>63.84</v>
      </c>
    </row>
    <row r="463" s="3" customFormat="1" customHeight="1" spans="1:15">
      <c r="A463" s="17">
        <v>460</v>
      </c>
      <c r="B463" s="17" t="s">
        <v>351</v>
      </c>
      <c r="C463" s="17" t="s">
        <v>564</v>
      </c>
      <c r="D463" s="18">
        <v>110</v>
      </c>
      <c r="E463" s="17" t="s">
        <v>25</v>
      </c>
      <c r="F463" s="19" t="s">
        <v>567</v>
      </c>
      <c r="G463" s="20">
        <v>550.230946882217</v>
      </c>
      <c r="H463" s="21">
        <v>544.799927</v>
      </c>
      <c r="I463" s="34">
        <v>0</v>
      </c>
      <c r="J463" s="19">
        <f t="shared" si="14"/>
        <v>8914.6864</v>
      </c>
      <c r="K463" s="35" t="str">
        <f t="shared" si="15"/>
        <v>绿</v>
      </c>
      <c r="L463" s="39"/>
      <c r="M463" s="23"/>
      <c r="N463" s="37"/>
      <c r="O463" s="38">
        <f>VLOOKUP(F463,[1]Sheet1!$C:$E,3,FALSE)</f>
        <v>74.52</v>
      </c>
    </row>
    <row r="464" s="3" customFormat="1" customHeight="1" spans="1:15">
      <c r="A464" s="17">
        <v>461</v>
      </c>
      <c r="B464" s="17" t="s">
        <v>351</v>
      </c>
      <c r="C464" s="17" t="s">
        <v>564</v>
      </c>
      <c r="D464" s="18">
        <v>110</v>
      </c>
      <c r="E464" s="17" t="s">
        <v>27</v>
      </c>
      <c r="F464" s="19" t="s">
        <v>568</v>
      </c>
      <c r="G464" s="20">
        <v>550.230946882217</v>
      </c>
      <c r="H464" s="21">
        <v>192.47998</v>
      </c>
      <c r="I464" s="34">
        <v>0</v>
      </c>
      <c r="J464" s="19">
        <f t="shared" si="14"/>
        <v>7659.3328</v>
      </c>
      <c r="K464" s="35" t="str">
        <f t="shared" si="15"/>
        <v>绿</v>
      </c>
      <c r="L464" s="39"/>
      <c r="M464" s="23"/>
      <c r="N464" s="37"/>
      <c r="O464" s="38">
        <f>VLOOKUP(F464,[1]Sheet1!$C:$E,3,FALSE)</f>
        <v>2.04</v>
      </c>
    </row>
    <row r="465" s="3" customFormat="1" customHeight="1" spans="1:15">
      <c r="A465" s="17">
        <v>462</v>
      </c>
      <c r="B465" s="17" t="s">
        <v>351</v>
      </c>
      <c r="C465" s="17" t="s">
        <v>564</v>
      </c>
      <c r="D465" s="18">
        <v>110</v>
      </c>
      <c r="E465" s="17" t="s">
        <v>29</v>
      </c>
      <c r="F465" s="19" t="s">
        <v>569</v>
      </c>
      <c r="G465" s="20">
        <v>449.769053117783</v>
      </c>
      <c r="H465" s="21">
        <v>309.959961</v>
      </c>
      <c r="I465" s="34">
        <v>0</v>
      </c>
      <c r="J465" s="19">
        <f t="shared" si="14"/>
        <v>7025.9488</v>
      </c>
      <c r="K465" s="35" t="str">
        <f t="shared" si="15"/>
        <v>绿</v>
      </c>
      <c r="L465" s="39"/>
      <c r="M465" s="23"/>
      <c r="N465" s="37"/>
      <c r="O465" s="38">
        <f>VLOOKUP(F465,[1]Sheet1!$C:$E,3,FALSE)</f>
        <v>45.84</v>
      </c>
    </row>
    <row r="466" s="3" customFormat="1" customHeight="1" spans="1:15">
      <c r="A466" s="17">
        <v>463</v>
      </c>
      <c r="B466" s="17" t="s">
        <v>351</v>
      </c>
      <c r="C466" s="17" t="s">
        <v>564</v>
      </c>
      <c r="D466" s="18">
        <v>110</v>
      </c>
      <c r="E466" s="17" t="s">
        <v>31</v>
      </c>
      <c r="F466" s="19" t="s">
        <v>570</v>
      </c>
      <c r="G466" s="20">
        <v>550.230946882217</v>
      </c>
      <c r="H466" s="21">
        <v>236.880005</v>
      </c>
      <c r="I466" s="34">
        <v>0</v>
      </c>
      <c r="J466" s="19">
        <f t="shared" si="14"/>
        <v>7690.5088</v>
      </c>
      <c r="K466" s="35" t="str">
        <f t="shared" si="15"/>
        <v>绿</v>
      </c>
      <c r="L466" s="39"/>
      <c r="M466" s="23"/>
      <c r="N466" s="37"/>
      <c r="O466" s="38">
        <f>VLOOKUP(F466,[1]Sheet1!$C:$E,3,FALSE)</f>
        <v>3.84</v>
      </c>
    </row>
    <row r="467" s="3" customFormat="1" customHeight="1" spans="1:15">
      <c r="A467" s="17">
        <v>464</v>
      </c>
      <c r="B467" s="17" t="s">
        <v>351</v>
      </c>
      <c r="C467" s="17" t="s">
        <v>564</v>
      </c>
      <c r="D467" s="18">
        <v>110</v>
      </c>
      <c r="E467" s="17" t="s">
        <v>93</v>
      </c>
      <c r="F467" s="19" t="s">
        <v>571</v>
      </c>
      <c r="G467" s="20">
        <v>550.230946882217</v>
      </c>
      <c r="H467" s="21">
        <v>340.919983</v>
      </c>
      <c r="I467" s="34">
        <v>0</v>
      </c>
      <c r="J467" s="19">
        <f t="shared" si="14"/>
        <v>8904.2944</v>
      </c>
      <c r="K467" s="35" t="str">
        <f t="shared" si="15"/>
        <v>绿</v>
      </c>
      <c r="L467" s="39"/>
      <c r="M467" s="23"/>
      <c r="N467" s="37"/>
      <c r="O467" s="38">
        <f>VLOOKUP(F467,[1]Sheet1!$C:$E,3,FALSE)</f>
        <v>73.92</v>
      </c>
    </row>
    <row r="468" s="3" customFormat="1" customHeight="1" spans="1:15">
      <c r="A468" s="17">
        <v>465</v>
      </c>
      <c r="B468" s="17" t="s">
        <v>351</v>
      </c>
      <c r="C468" s="17" t="s">
        <v>564</v>
      </c>
      <c r="D468" s="18">
        <v>110</v>
      </c>
      <c r="E468" s="17" t="s">
        <v>95</v>
      </c>
      <c r="F468" s="19" t="s">
        <v>572</v>
      </c>
      <c r="G468" s="20">
        <v>550.230946882217</v>
      </c>
      <c r="H468" s="21">
        <v>348.359985</v>
      </c>
      <c r="I468" s="34">
        <v>0</v>
      </c>
      <c r="J468" s="19">
        <f t="shared" si="14"/>
        <v>8945.8624</v>
      </c>
      <c r="K468" s="35" t="str">
        <f t="shared" si="15"/>
        <v>绿</v>
      </c>
      <c r="L468" s="39"/>
      <c r="M468" s="23"/>
      <c r="N468" s="37"/>
      <c r="O468" s="38">
        <f>VLOOKUP(F468,[1]Sheet1!$C:$E,3,FALSE)</f>
        <v>76.32</v>
      </c>
    </row>
    <row r="469" s="3" customFormat="1" customHeight="1" spans="1:15">
      <c r="A469" s="17">
        <v>466</v>
      </c>
      <c r="B469" s="17" t="s">
        <v>351</v>
      </c>
      <c r="C469" s="17" t="s">
        <v>564</v>
      </c>
      <c r="D469" s="18">
        <v>110</v>
      </c>
      <c r="E469" s="17" t="s">
        <v>164</v>
      </c>
      <c r="F469" s="19" t="s">
        <v>573</v>
      </c>
      <c r="G469" s="20">
        <v>550.230946882217</v>
      </c>
      <c r="H469" s="21">
        <v>205.439987</v>
      </c>
      <c r="I469" s="34">
        <v>0</v>
      </c>
      <c r="J469" s="19">
        <f t="shared" si="14"/>
        <v>8619.5536</v>
      </c>
      <c r="K469" s="35" t="str">
        <f t="shared" si="15"/>
        <v>绿</v>
      </c>
      <c r="L469" s="39"/>
      <c r="M469" s="23"/>
      <c r="N469" s="37"/>
      <c r="O469" s="38">
        <f>VLOOKUP(F469,[1]Sheet1!$C:$E,3,FALSE)</f>
        <v>57.48</v>
      </c>
    </row>
    <row r="470" s="3" customFormat="1" customHeight="1" spans="1:15">
      <c r="A470" s="17">
        <v>467</v>
      </c>
      <c r="B470" s="17" t="s">
        <v>351</v>
      </c>
      <c r="C470" s="17" t="s">
        <v>564</v>
      </c>
      <c r="D470" s="18">
        <v>110</v>
      </c>
      <c r="E470" s="17" t="s">
        <v>33</v>
      </c>
      <c r="F470" s="19" t="s">
        <v>574</v>
      </c>
      <c r="G470" s="20">
        <v>550.230946882217</v>
      </c>
      <c r="H470" s="21">
        <v>177.719986</v>
      </c>
      <c r="I470" s="34">
        <v>0</v>
      </c>
      <c r="J470" s="19">
        <f t="shared" si="14"/>
        <v>7719.6064</v>
      </c>
      <c r="K470" s="35" t="str">
        <f t="shared" si="15"/>
        <v>绿</v>
      </c>
      <c r="L470" s="39"/>
      <c r="M470" s="23"/>
      <c r="N470" s="37"/>
      <c r="O470" s="38">
        <f>VLOOKUP(F470,[1]Sheet1!$C:$E,3,FALSE)</f>
        <v>5.52</v>
      </c>
    </row>
    <row r="471" s="3" customFormat="1" customHeight="1" spans="1:15">
      <c r="A471" s="17">
        <v>468</v>
      </c>
      <c r="B471" s="17" t="s">
        <v>351</v>
      </c>
      <c r="C471" s="17" t="s">
        <v>564</v>
      </c>
      <c r="D471" s="18">
        <v>110</v>
      </c>
      <c r="E471" s="17">
        <v>15</v>
      </c>
      <c r="F471" s="19" t="s">
        <v>575</v>
      </c>
      <c r="G471" s="40">
        <v>520</v>
      </c>
      <c r="H471" s="21">
        <v>74.759995</v>
      </c>
      <c r="I471" s="34">
        <v>0</v>
      </c>
      <c r="J471" s="19">
        <f t="shared" si="14"/>
        <v>7448.2928</v>
      </c>
      <c r="K471" s="35" t="str">
        <f t="shared" si="15"/>
        <v>绿</v>
      </c>
      <c r="L471" s="39"/>
      <c r="M471" s="23"/>
      <c r="N471" s="37"/>
      <c r="O471" s="38">
        <f>VLOOKUP(F471,[1]Sheet1!$C:$E,3,FALSE)</f>
        <v>14.04</v>
      </c>
    </row>
    <row r="472" s="3" customFormat="1" customHeight="1" spans="1:15">
      <c r="A472" s="17">
        <v>469</v>
      </c>
      <c r="B472" s="17" t="s">
        <v>351</v>
      </c>
      <c r="C472" s="17" t="s">
        <v>564</v>
      </c>
      <c r="D472" s="18">
        <v>110</v>
      </c>
      <c r="E472" s="17" t="s">
        <v>101</v>
      </c>
      <c r="F472" s="19" t="s">
        <v>576</v>
      </c>
      <c r="G472" s="20">
        <v>550.230946882217</v>
      </c>
      <c r="H472" s="21">
        <v>280.799988</v>
      </c>
      <c r="I472" s="34">
        <v>0</v>
      </c>
      <c r="J472" s="19">
        <f t="shared" si="14"/>
        <v>8178.9328</v>
      </c>
      <c r="K472" s="35" t="str">
        <f t="shared" si="15"/>
        <v>绿</v>
      </c>
      <c r="L472" s="39"/>
      <c r="M472" s="23"/>
      <c r="N472" s="37"/>
      <c r="O472" s="38">
        <f>VLOOKUP(F472,[1]Sheet1!$C:$E,3,FALSE)</f>
        <v>32.04</v>
      </c>
    </row>
    <row r="473" s="3" customFormat="1" customHeight="1" spans="1:15">
      <c r="A473" s="17">
        <v>470</v>
      </c>
      <c r="B473" s="17" t="s">
        <v>351</v>
      </c>
      <c r="C473" s="17" t="s">
        <v>564</v>
      </c>
      <c r="D473" s="18">
        <v>110</v>
      </c>
      <c r="E473" s="17" t="s">
        <v>103</v>
      </c>
      <c r="F473" s="19" t="s">
        <v>577</v>
      </c>
      <c r="G473" s="20">
        <v>550.230946882217</v>
      </c>
      <c r="H473" s="21">
        <v>271.799988</v>
      </c>
      <c r="I473" s="34">
        <v>0</v>
      </c>
      <c r="J473" s="19">
        <f t="shared" si="14"/>
        <v>8602.9264</v>
      </c>
      <c r="K473" s="35" t="str">
        <f t="shared" si="15"/>
        <v>绿</v>
      </c>
      <c r="L473" s="39"/>
      <c r="M473" s="23"/>
      <c r="N473" s="37"/>
      <c r="O473" s="38">
        <f>VLOOKUP(F473,[1]Sheet1!$C:$E,3,FALSE)</f>
        <v>56.52</v>
      </c>
    </row>
    <row r="474" s="3" customFormat="1" customHeight="1" spans="1:15">
      <c r="A474" s="17">
        <v>471</v>
      </c>
      <c r="B474" s="17" t="s">
        <v>351</v>
      </c>
      <c r="C474" s="17" t="s">
        <v>564</v>
      </c>
      <c r="D474" s="18">
        <v>110</v>
      </c>
      <c r="E474" s="17" t="s">
        <v>51</v>
      </c>
      <c r="F474" s="19" t="s">
        <v>578</v>
      </c>
      <c r="G474" s="20">
        <v>550.230946882217</v>
      </c>
      <c r="H474" s="21">
        <v>357.47998</v>
      </c>
      <c r="I474" s="34">
        <v>0</v>
      </c>
      <c r="J474" s="19">
        <f t="shared" si="14"/>
        <v>8420.0272</v>
      </c>
      <c r="K474" s="35" t="str">
        <f t="shared" si="15"/>
        <v>绿</v>
      </c>
      <c r="L474" s="39"/>
      <c r="M474" s="23"/>
      <c r="N474" s="37"/>
      <c r="O474" s="38">
        <f>VLOOKUP(F474,[1]Sheet1!$C:$E,3,FALSE)</f>
        <v>45.96</v>
      </c>
    </row>
    <row r="475" s="3" customFormat="1" customHeight="1" spans="1:15">
      <c r="A475" s="17">
        <v>472</v>
      </c>
      <c r="B475" s="17" t="s">
        <v>351</v>
      </c>
      <c r="C475" s="17" t="s">
        <v>564</v>
      </c>
      <c r="D475" s="18">
        <v>110</v>
      </c>
      <c r="E475" s="23">
        <v>27</v>
      </c>
      <c r="F475" s="23" t="s">
        <v>579</v>
      </c>
      <c r="G475" s="20">
        <v>550</v>
      </c>
      <c r="H475" s="21">
        <v>79.08</v>
      </c>
      <c r="I475" s="34">
        <v>0</v>
      </c>
      <c r="J475" s="19">
        <f t="shared" si="14"/>
        <v>7978.2848</v>
      </c>
      <c r="K475" s="35" t="str">
        <f t="shared" si="15"/>
        <v>绿</v>
      </c>
      <c r="L475" s="39"/>
      <c r="M475" s="23"/>
      <c r="N475" s="37"/>
      <c r="O475" s="38">
        <f>VLOOKUP(F475,[1]Sheet1!$C:$E,3,FALSE)</f>
        <v>20.64</v>
      </c>
    </row>
    <row r="476" s="3" customFormat="1" customHeight="1" spans="1:15">
      <c r="A476" s="17">
        <v>473</v>
      </c>
      <c r="B476" s="17" t="s">
        <v>351</v>
      </c>
      <c r="C476" s="17" t="s">
        <v>564</v>
      </c>
      <c r="D476" s="18">
        <v>110</v>
      </c>
      <c r="E476" s="17" t="s">
        <v>113</v>
      </c>
      <c r="F476" s="19" t="s">
        <v>580</v>
      </c>
      <c r="G476" s="20">
        <v>550</v>
      </c>
      <c r="H476" s="22">
        <v>510.959991</v>
      </c>
      <c r="I476" s="34">
        <v>0</v>
      </c>
      <c r="J476" s="19">
        <f t="shared" si="14"/>
        <v>10636.5584</v>
      </c>
      <c r="K476" s="35" t="str">
        <f t="shared" si="15"/>
        <v>绿</v>
      </c>
      <c r="L476" s="39"/>
      <c r="M476" s="23"/>
      <c r="N476" s="37"/>
      <c r="O476" s="38">
        <f>VLOOKUP(F476,[1]Sheet1!$C:$E,3,FALSE)</f>
        <v>174.12</v>
      </c>
    </row>
    <row r="477" s="3" customFormat="1" customHeight="1" spans="1:15">
      <c r="A477" s="17">
        <v>474</v>
      </c>
      <c r="B477" s="17" t="s">
        <v>351</v>
      </c>
      <c r="C477" s="17" t="s">
        <v>564</v>
      </c>
      <c r="D477" s="18">
        <v>110</v>
      </c>
      <c r="E477" s="17" t="s">
        <v>145</v>
      </c>
      <c r="F477" s="19" t="s">
        <v>581</v>
      </c>
      <c r="G477" s="20">
        <v>550.230946882217</v>
      </c>
      <c r="H477" s="21">
        <v>231.599976</v>
      </c>
      <c r="I477" s="34">
        <v>0</v>
      </c>
      <c r="J477" s="19">
        <f t="shared" si="14"/>
        <v>8536.4176</v>
      </c>
      <c r="K477" s="35" t="str">
        <f t="shared" si="15"/>
        <v>绿</v>
      </c>
      <c r="L477" s="39"/>
      <c r="M477" s="23"/>
      <c r="N477" s="37"/>
      <c r="O477" s="38">
        <f>VLOOKUP(F477,[1]Sheet1!$C:$E,3,FALSE)</f>
        <v>52.68</v>
      </c>
    </row>
    <row r="478" s="2" customFormat="1" customHeight="1" spans="1:15">
      <c r="A478" s="17">
        <v>475</v>
      </c>
      <c r="B478" s="17" t="s">
        <v>351</v>
      </c>
      <c r="C478" s="17" t="s">
        <v>564</v>
      </c>
      <c r="D478" s="18">
        <v>110</v>
      </c>
      <c r="E478" s="17" t="s">
        <v>148</v>
      </c>
      <c r="F478" s="19" t="s">
        <v>582</v>
      </c>
      <c r="G478" s="20">
        <v>550.230946882217</v>
      </c>
      <c r="H478" s="21">
        <v>4.08</v>
      </c>
      <c r="I478" s="34">
        <v>0</v>
      </c>
      <c r="J478" s="19">
        <f t="shared" si="14"/>
        <v>7665.568</v>
      </c>
      <c r="K478" s="35" t="str">
        <f t="shared" si="15"/>
        <v>绿</v>
      </c>
      <c r="L478" s="39"/>
      <c r="M478" s="23"/>
      <c r="N478" s="37"/>
      <c r="O478" s="38">
        <f>VLOOKUP(F478,[1]Sheet1!$C:$E,3,FALSE)</f>
        <v>2.4</v>
      </c>
    </row>
    <row r="479" s="3" customFormat="1" customHeight="1" spans="1:15">
      <c r="A479" s="17">
        <v>476</v>
      </c>
      <c r="B479" s="17" t="s">
        <v>351</v>
      </c>
      <c r="C479" s="17" t="s">
        <v>564</v>
      </c>
      <c r="D479" s="18">
        <v>110</v>
      </c>
      <c r="E479" s="17" t="s">
        <v>61</v>
      </c>
      <c r="F479" s="19" t="s">
        <v>583</v>
      </c>
      <c r="G479" s="20">
        <v>550.230946882217</v>
      </c>
      <c r="H479" s="21">
        <v>0.72</v>
      </c>
      <c r="I479" s="34">
        <v>0</v>
      </c>
      <c r="J479" s="19">
        <f t="shared" si="14"/>
        <v>7628.1568</v>
      </c>
      <c r="K479" s="35" t="str">
        <f t="shared" si="15"/>
        <v>绿</v>
      </c>
      <c r="L479" s="39"/>
      <c r="M479" s="23"/>
      <c r="N479" s="37"/>
      <c r="O479" s="38">
        <f>VLOOKUP(F479,[1]Sheet1!$C:$E,3,FALSE)</f>
        <v>0.24</v>
      </c>
    </row>
    <row r="480" s="2" customFormat="1" customHeight="1" spans="1:15">
      <c r="A480" s="17">
        <v>477</v>
      </c>
      <c r="B480" s="17" t="s">
        <v>351</v>
      </c>
      <c r="C480" s="17" t="s">
        <v>564</v>
      </c>
      <c r="D480" s="18">
        <v>110</v>
      </c>
      <c r="E480" s="17" t="s">
        <v>181</v>
      </c>
      <c r="F480" s="19" t="s">
        <v>584</v>
      </c>
      <c r="G480" s="20">
        <v>550.230946882217</v>
      </c>
      <c r="H480" s="21">
        <v>294.599976</v>
      </c>
      <c r="I480" s="34">
        <v>0</v>
      </c>
      <c r="J480" s="19">
        <f t="shared" si="14"/>
        <v>9039.3904</v>
      </c>
      <c r="K480" s="35" t="str">
        <f t="shared" si="15"/>
        <v>绿</v>
      </c>
      <c r="L480" s="39"/>
      <c r="M480" s="23"/>
      <c r="N480" s="37"/>
      <c r="O480" s="38">
        <f>VLOOKUP(F480,[1]Sheet1!$C:$E,3,FALSE)</f>
        <v>81.72</v>
      </c>
    </row>
    <row r="481" s="2" customFormat="1" customHeight="1" spans="1:15">
      <c r="A481" s="17">
        <v>478</v>
      </c>
      <c r="B481" s="17" t="s">
        <v>351</v>
      </c>
      <c r="C481" s="17" t="s">
        <v>564</v>
      </c>
      <c r="D481" s="18">
        <v>110</v>
      </c>
      <c r="E481" s="17" t="s">
        <v>183</v>
      </c>
      <c r="F481" s="19" t="s">
        <v>585</v>
      </c>
      <c r="G481" s="20">
        <v>550.230946882217</v>
      </c>
      <c r="H481" s="21">
        <v>408.47995</v>
      </c>
      <c r="I481" s="34">
        <v>0</v>
      </c>
      <c r="J481" s="19">
        <f t="shared" si="14"/>
        <v>9548.5984</v>
      </c>
      <c r="K481" s="35" t="str">
        <f t="shared" si="15"/>
        <v>绿</v>
      </c>
      <c r="L481" s="39"/>
      <c r="M481" s="23"/>
      <c r="N481" s="37"/>
      <c r="O481" s="38">
        <f>VLOOKUP(F481,[1]Sheet1!$C:$E,3,FALSE)</f>
        <v>111.12</v>
      </c>
    </row>
    <row r="482" s="2" customFormat="1" customHeight="1" spans="1:15">
      <c r="A482" s="17">
        <v>479</v>
      </c>
      <c r="B482" s="17" t="s">
        <v>351</v>
      </c>
      <c r="C482" s="17" t="s">
        <v>564</v>
      </c>
      <c r="D482" s="18">
        <v>110</v>
      </c>
      <c r="E482" s="17" t="s">
        <v>185</v>
      </c>
      <c r="F482" s="19" t="s">
        <v>586</v>
      </c>
      <c r="G482" s="20">
        <v>520.207852193995</v>
      </c>
      <c r="H482" s="21">
        <v>131.639984</v>
      </c>
      <c r="I482" s="34">
        <v>0</v>
      </c>
      <c r="J482" s="19">
        <f t="shared" si="14"/>
        <v>7733.8352</v>
      </c>
      <c r="K482" s="35" t="str">
        <f t="shared" si="15"/>
        <v>绿</v>
      </c>
      <c r="L482" s="39"/>
      <c r="M482" s="23"/>
      <c r="N482" s="37"/>
      <c r="O482" s="38">
        <f>VLOOKUP(F482,[1]Sheet1!$C:$E,3,FALSE)</f>
        <v>30.36</v>
      </c>
    </row>
    <row r="483" s="2" customFormat="1" customHeight="1" spans="1:15">
      <c r="A483" s="17">
        <v>480</v>
      </c>
      <c r="B483" s="17" t="s">
        <v>86</v>
      </c>
      <c r="C483" s="17" t="s">
        <v>587</v>
      </c>
      <c r="D483" s="18">
        <v>35</v>
      </c>
      <c r="E483" s="17" t="s">
        <v>27</v>
      </c>
      <c r="F483" s="19" t="s">
        <v>588</v>
      </c>
      <c r="G483" s="20">
        <v>99.8845265588915</v>
      </c>
      <c r="H483" s="21">
        <v>8.700907</v>
      </c>
      <c r="I483" s="34">
        <v>0</v>
      </c>
      <c r="J483" s="19">
        <f t="shared" si="14"/>
        <v>1488.0545764</v>
      </c>
      <c r="K483" s="35" t="str">
        <f t="shared" si="15"/>
        <v>绿</v>
      </c>
      <c r="L483" s="36"/>
      <c r="M483" s="37"/>
      <c r="N483" s="37"/>
      <c r="O483" s="38">
        <f>VLOOKUP(F483,[1]Sheet1!$C:$E,3,FALSE)</f>
        <v>6.00777</v>
      </c>
    </row>
    <row r="484" s="2" customFormat="1" customHeight="1" spans="1:15">
      <c r="A484" s="17">
        <v>481</v>
      </c>
      <c r="B484" s="17" t="s">
        <v>86</v>
      </c>
      <c r="C484" s="17" t="s">
        <v>587</v>
      </c>
      <c r="D484" s="18">
        <v>35</v>
      </c>
      <c r="E484" s="17" t="s">
        <v>193</v>
      </c>
      <c r="F484" s="19" t="s">
        <v>589</v>
      </c>
      <c r="G484" s="20">
        <v>270.207852193995</v>
      </c>
      <c r="H484" s="21">
        <v>119.192398</v>
      </c>
      <c r="I484" s="34">
        <v>0</v>
      </c>
      <c r="J484" s="19">
        <f t="shared" si="14"/>
        <v>4085.023872</v>
      </c>
      <c r="K484" s="35" t="str">
        <f t="shared" si="15"/>
        <v>绿</v>
      </c>
      <c r="L484" s="36"/>
      <c r="M484" s="37"/>
      <c r="N484" s="37"/>
      <c r="O484" s="38">
        <f>VLOOKUP(F484,[1]Sheet1!$C:$E,3,FALSE)</f>
        <v>19.6896</v>
      </c>
    </row>
    <row r="485" s="4" customFormat="1" customHeight="1" spans="1:15">
      <c r="A485" s="17">
        <v>482</v>
      </c>
      <c r="B485" s="17" t="s">
        <v>590</v>
      </c>
      <c r="C485" s="17" t="s">
        <v>587</v>
      </c>
      <c r="D485" s="18">
        <v>35</v>
      </c>
      <c r="E485" s="17" t="s">
        <v>29</v>
      </c>
      <c r="F485" s="19" t="s">
        <v>591</v>
      </c>
      <c r="G485" s="20">
        <v>300</v>
      </c>
      <c r="H485" s="22">
        <v>182.278809</v>
      </c>
      <c r="I485" s="34">
        <v>0</v>
      </c>
      <c r="J485" s="19">
        <f t="shared" si="14"/>
        <v>4607.104412</v>
      </c>
      <c r="K485" s="35" t="str">
        <f t="shared" si="15"/>
        <v>绿</v>
      </c>
      <c r="L485" s="36"/>
      <c r="M485" s="37"/>
      <c r="N485" s="37"/>
      <c r="O485" s="38">
        <f>VLOOKUP(F485,[1]Sheet1!$C:$E,3,FALSE)</f>
        <v>25.9991</v>
      </c>
    </row>
    <row r="486" s="4" customFormat="1" customHeight="1" spans="1:15">
      <c r="A486" s="17">
        <v>483</v>
      </c>
      <c r="B486" s="17" t="s">
        <v>86</v>
      </c>
      <c r="C486" s="17" t="s">
        <v>587</v>
      </c>
      <c r="D486" s="18">
        <v>35</v>
      </c>
      <c r="E486" s="17" t="s">
        <v>31</v>
      </c>
      <c r="F486" s="19" t="s">
        <v>592</v>
      </c>
      <c r="G486" s="20">
        <v>270.207852193995</v>
      </c>
      <c r="H486" s="21">
        <v>151.582703</v>
      </c>
      <c r="I486" s="34">
        <v>0</v>
      </c>
      <c r="J486" s="19">
        <f t="shared" si="14"/>
        <v>3823.18877199999</v>
      </c>
      <c r="K486" s="35" t="str">
        <f t="shared" si="15"/>
        <v>绿</v>
      </c>
      <c r="L486" s="36"/>
      <c r="M486" s="37"/>
      <c r="N486" s="37"/>
      <c r="O486" s="38">
        <f>VLOOKUP(F486,[1]Sheet1!$C:$E,3,FALSE)</f>
        <v>4.5721</v>
      </c>
    </row>
    <row r="487" s="2" customFormat="1" customHeight="1" spans="1:15">
      <c r="A487" s="17">
        <v>484</v>
      </c>
      <c r="B487" s="17" t="s">
        <v>86</v>
      </c>
      <c r="C487" s="17" t="s">
        <v>587</v>
      </c>
      <c r="D487" s="18">
        <v>35</v>
      </c>
      <c r="E487" s="17" t="s">
        <v>37</v>
      </c>
      <c r="F487" s="19" t="s">
        <v>593</v>
      </c>
      <c r="G487" s="20">
        <v>300</v>
      </c>
      <c r="H487" s="21">
        <v>142.573792</v>
      </c>
      <c r="I487" s="34">
        <v>0</v>
      </c>
      <c r="J487" s="19">
        <f t="shared" si="14"/>
        <v>4455.195888</v>
      </c>
      <c r="K487" s="35" t="str">
        <f t="shared" si="15"/>
        <v>绿</v>
      </c>
      <c r="L487" s="36"/>
      <c r="M487" s="37"/>
      <c r="N487" s="37"/>
      <c r="O487" s="38">
        <f>VLOOKUP(F487,[1]Sheet1!$C:$E,3,FALSE)</f>
        <v>17.2284</v>
      </c>
    </row>
    <row r="488" s="2" customFormat="1" customHeight="1" spans="1:15">
      <c r="A488" s="17">
        <v>485</v>
      </c>
      <c r="B488" s="17" t="s">
        <v>86</v>
      </c>
      <c r="C488" s="17" t="s">
        <v>587</v>
      </c>
      <c r="D488" s="18">
        <v>35</v>
      </c>
      <c r="E488" s="17" t="s">
        <v>103</v>
      </c>
      <c r="F488" s="19" t="s">
        <v>594</v>
      </c>
      <c r="G488" s="20">
        <v>500</v>
      </c>
      <c r="H488" s="21">
        <v>152.770203</v>
      </c>
      <c r="I488" s="34">
        <v>0</v>
      </c>
      <c r="J488" s="19">
        <f t="shared" si="14"/>
        <v>7302.517288</v>
      </c>
      <c r="K488" s="35" t="str">
        <f t="shared" si="15"/>
        <v>绿</v>
      </c>
      <c r="L488" s="36"/>
      <c r="M488" s="37"/>
      <c r="N488" s="37"/>
      <c r="O488" s="38">
        <f>VLOOKUP(F488,[1]Sheet1!$C:$E,3,FALSE)</f>
        <v>21.6234</v>
      </c>
    </row>
    <row r="489" s="2" customFormat="1" customHeight="1" spans="1:15">
      <c r="A489" s="17">
        <v>486</v>
      </c>
      <c r="B489" s="17" t="s">
        <v>590</v>
      </c>
      <c r="C489" s="17" t="s">
        <v>587</v>
      </c>
      <c r="D489" s="18">
        <v>35</v>
      </c>
      <c r="E489" s="17" t="s">
        <v>327</v>
      </c>
      <c r="F489" s="19" t="s">
        <v>595</v>
      </c>
      <c r="G489" s="20">
        <v>400</v>
      </c>
      <c r="H489" s="22">
        <v>93.482948</v>
      </c>
      <c r="I489" s="34">
        <v>0</v>
      </c>
      <c r="J489" s="19">
        <f t="shared" si="14"/>
        <v>5789.977276</v>
      </c>
      <c r="K489" s="35" t="str">
        <f t="shared" si="15"/>
        <v>绿</v>
      </c>
      <c r="L489" s="36"/>
      <c r="M489" s="37"/>
      <c r="N489" s="37"/>
      <c r="O489" s="38">
        <f>VLOOKUP(F489,[1]Sheet1!$C:$E,3,FALSE)</f>
        <v>14.2943</v>
      </c>
    </row>
    <row r="490" s="2" customFormat="1" customHeight="1" spans="1:15">
      <c r="A490" s="17">
        <v>487</v>
      </c>
      <c r="B490" s="17" t="s">
        <v>86</v>
      </c>
      <c r="C490" s="17" t="s">
        <v>587</v>
      </c>
      <c r="D490" s="18">
        <v>35</v>
      </c>
      <c r="E490" s="17" t="s">
        <v>43</v>
      </c>
      <c r="F490" s="19" t="s">
        <v>596</v>
      </c>
      <c r="G490" s="20">
        <v>400.115473441109</v>
      </c>
      <c r="H490" s="21">
        <v>11.6061</v>
      </c>
      <c r="I490" s="34">
        <v>0</v>
      </c>
      <c r="J490" s="19">
        <f t="shared" si="14"/>
        <v>5556.18288800001</v>
      </c>
      <c r="K490" s="35" t="str">
        <f t="shared" si="15"/>
        <v>绿</v>
      </c>
      <c r="L490" s="36"/>
      <c r="M490" s="37"/>
      <c r="N490" s="37"/>
      <c r="O490" s="42">
        <v>0.7034</v>
      </c>
    </row>
    <row r="491" s="2" customFormat="1" customHeight="1" spans="1:15">
      <c r="A491" s="17">
        <v>488</v>
      </c>
      <c r="B491" s="17" t="s">
        <v>125</v>
      </c>
      <c r="C491" s="17" t="s">
        <v>597</v>
      </c>
      <c r="D491" s="18">
        <v>110</v>
      </c>
      <c r="E491" s="17" t="s">
        <v>18</v>
      </c>
      <c r="F491" s="19" t="s">
        <v>598</v>
      </c>
      <c r="G491" s="20">
        <v>599.884526558891</v>
      </c>
      <c r="H491" s="21">
        <v>334.354919</v>
      </c>
      <c r="I491" s="34">
        <v>0</v>
      </c>
      <c r="J491" s="19">
        <f t="shared" si="14"/>
        <v>9713.22610399999</v>
      </c>
      <c r="K491" s="35" t="str">
        <f t="shared" si="15"/>
        <v>绿</v>
      </c>
      <c r="L491" s="36"/>
      <c r="M491" s="37"/>
      <c r="N491" s="37"/>
      <c r="O491" s="38">
        <f>VLOOKUP(F491,[1]Sheet1!$C:$E,3,FALSE)</f>
        <v>80.9022</v>
      </c>
    </row>
    <row r="492" s="2" customFormat="1" customHeight="1" spans="1:15">
      <c r="A492" s="17">
        <v>489</v>
      </c>
      <c r="B492" s="17" t="s">
        <v>125</v>
      </c>
      <c r="C492" s="17" t="s">
        <v>597</v>
      </c>
      <c r="D492" s="18">
        <v>110</v>
      </c>
      <c r="E492" s="17" t="s">
        <v>21</v>
      </c>
      <c r="F492" s="19" t="s">
        <v>599</v>
      </c>
      <c r="G492" s="20">
        <v>500</v>
      </c>
      <c r="H492" s="21">
        <v>142.001389</v>
      </c>
      <c r="I492" s="34">
        <v>0</v>
      </c>
      <c r="J492" s="19">
        <f t="shared" si="14"/>
        <v>7500.112508</v>
      </c>
      <c r="K492" s="35" t="str">
        <f t="shared" si="15"/>
        <v>绿</v>
      </c>
      <c r="L492" s="36"/>
      <c r="M492" s="37"/>
      <c r="N492" s="37"/>
      <c r="O492" s="38">
        <f>VLOOKUP(F492,[1]Sheet1!$C:$E,3,FALSE)</f>
        <v>33.0319</v>
      </c>
    </row>
    <row r="493" s="2" customFormat="1" customHeight="1" spans="1:15">
      <c r="A493" s="17">
        <v>490</v>
      </c>
      <c r="B493" s="17" t="s">
        <v>125</v>
      </c>
      <c r="C493" s="17" t="s">
        <v>597</v>
      </c>
      <c r="D493" s="18">
        <v>110</v>
      </c>
      <c r="E493" s="17" t="s">
        <v>23</v>
      </c>
      <c r="F493" s="19" t="s">
        <v>600</v>
      </c>
      <c r="G493" s="20">
        <v>550.230946882217</v>
      </c>
      <c r="H493" s="21">
        <v>109.761444</v>
      </c>
      <c r="I493" s="34">
        <v>0</v>
      </c>
      <c r="J493" s="19">
        <f t="shared" si="14"/>
        <v>7758.7586064</v>
      </c>
      <c r="K493" s="35" t="str">
        <f t="shared" si="15"/>
        <v>绿</v>
      </c>
      <c r="L493" s="36"/>
      <c r="M493" s="37"/>
      <c r="N493" s="37"/>
      <c r="O493" s="38">
        <f>VLOOKUP(F493,[1]Sheet1!$C:$E,3,FALSE)</f>
        <v>7.78052</v>
      </c>
    </row>
    <row r="494" s="2" customFormat="1" customHeight="1" spans="1:15">
      <c r="A494" s="17">
        <v>491</v>
      </c>
      <c r="B494" s="17" t="s">
        <v>125</v>
      </c>
      <c r="C494" s="17" t="s">
        <v>597</v>
      </c>
      <c r="D494" s="18">
        <v>110</v>
      </c>
      <c r="E494" s="17" t="s">
        <v>25</v>
      </c>
      <c r="F494" s="19" t="s">
        <v>601</v>
      </c>
      <c r="G494" s="20">
        <v>400.115473441109</v>
      </c>
      <c r="H494" s="21">
        <v>351.548981</v>
      </c>
      <c r="I494" s="34">
        <v>0</v>
      </c>
      <c r="J494" s="19">
        <f t="shared" si="14"/>
        <v>6190.95915600001</v>
      </c>
      <c r="K494" s="35" t="str">
        <f t="shared" si="15"/>
        <v>绿</v>
      </c>
      <c r="L494" s="36"/>
      <c r="M494" s="37"/>
      <c r="N494" s="37"/>
      <c r="O494" s="38">
        <f>VLOOKUP(F494,[1]Sheet1!$C:$E,3,FALSE)</f>
        <v>37.3533</v>
      </c>
    </row>
    <row r="495" s="2" customFormat="1" customHeight="1" spans="1:15">
      <c r="A495" s="17">
        <v>492</v>
      </c>
      <c r="B495" s="17" t="s">
        <v>125</v>
      </c>
      <c r="C495" s="17" t="s">
        <v>597</v>
      </c>
      <c r="D495" s="18">
        <v>110</v>
      </c>
      <c r="E495" s="17" t="s">
        <v>29</v>
      </c>
      <c r="F495" s="19" t="s">
        <v>602</v>
      </c>
      <c r="G495" s="20">
        <v>520.207852193995</v>
      </c>
      <c r="H495" s="21">
        <v>255.603455</v>
      </c>
      <c r="I495" s="34">
        <v>0</v>
      </c>
      <c r="J495" s="19">
        <f t="shared" si="14"/>
        <v>8507.41567999999</v>
      </c>
      <c r="K495" s="35" t="str">
        <f t="shared" si="15"/>
        <v>绿</v>
      </c>
      <c r="L495" s="36"/>
      <c r="M495" s="37"/>
      <c r="N495" s="37"/>
      <c r="O495" s="38">
        <f>VLOOKUP(F495,[1]Sheet1!$C:$E,3,FALSE)</f>
        <v>75.024</v>
      </c>
    </row>
    <row r="496" s="2" customFormat="1" customHeight="1" spans="1:15">
      <c r="A496" s="17">
        <v>493</v>
      </c>
      <c r="B496" s="17" t="s">
        <v>125</v>
      </c>
      <c r="C496" s="17" t="s">
        <v>597</v>
      </c>
      <c r="D496" s="18">
        <v>110</v>
      </c>
      <c r="E496" s="17" t="s">
        <v>31</v>
      </c>
      <c r="F496" s="19" t="s">
        <v>603</v>
      </c>
      <c r="G496" s="20">
        <v>500</v>
      </c>
      <c r="H496" s="21">
        <v>125.667297</v>
      </c>
      <c r="I496" s="34">
        <v>0</v>
      </c>
      <c r="J496" s="19">
        <f t="shared" si="14"/>
        <v>7676.753992</v>
      </c>
      <c r="K496" s="35" t="str">
        <f t="shared" si="15"/>
        <v>绿</v>
      </c>
      <c r="L496" s="36"/>
      <c r="M496" s="37"/>
      <c r="N496" s="37"/>
      <c r="O496" s="38">
        <f>VLOOKUP(F496,[1]Sheet1!$C:$E,3,FALSE)</f>
        <v>43.2306</v>
      </c>
    </row>
    <row r="497" s="2" customFormat="1" customHeight="1" spans="1:15">
      <c r="A497" s="17">
        <v>494</v>
      </c>
      <c r="B497" s="17" t="s">
        <v>125</v>
      </c>
      <c r="C497" s="17" t="s">
        <v>597</v>
      </c>
      <c r="D497" s="18">
        <v>110</v>
      </c>
      <c r="E497" s="17" t="s">
        <v>93</v>
      </c>
      <c r="F497" s="19" t="s">
        <v>604</v>
      </c>
      <c r="G497" s="20">
        <v>500</v>
      </c>
      <c r="H497" s="21">
        <v>24.135241</v>
      </c>
      <c r="I497" s="34">
        <v>0</v>
      </c>
      <c r="J497" s="19">
        <f t="shared" si="14"/>
        <v>7057.8582588</v>
      </c>
      <c r="K497" s="35" t="str">
        <f t="shared" si="15"/>
        <v>绿</v>
      </c>
      <c r="L497" s="36"/>
      <c r="M497" s="37"/>
      <c r="N497" s="37"/>
      <c r="O497" s="38">
        <f>VLOOKUP(F497,[1]Sheet1!$C:$E,3,FALSE)</f>
        <v>7.49759</v>
      </c>
    </row>
    <row r="498" s="2" customFormat="1" customHeight="1" spans="1:15">
      <c r="A498" s="17">
        <v>495</v>
      </c>
      <c r="B498" s="17" t="s">
        <v>125</v>
      </c>
      <c r="C498" s="17" t="s">
        <v>597</v>
      </c>
      <c r="D498" s="18">
        <v>110</v>
      </c>
      <c r="E498" s="17" t="s">
        <v>95</v>
      </c>
      <c r="F498" s="19" t="s">
        <v>605</v>
      </c>
      <c r="G498" s="20">
        <v>500</v>
      </c>
      <c r="H498" s="21">
        <v>116.508934</v>
      </c>
      <c r="I498" s="34">
        <v>0</v>
      </c>
      <c r="J498" s="19">
        <f t="shared" si="14"/>
        <v>7102.57694</v>
      </c>
      <c r="K498" s="35" t="str">
        <f t="shared" si="15"/>
        <v>绿</v>
      </c>
      <c r="L498" s="36"/>
      <c r="M498" s="37"/>
      <c r="N498" s="37"/>
      <c r="O498" s="38">
        <f>VLOOKUP(F498,[1]Sheet1!$C:$E,3,FALSE)</f>
        <v>10.0795</v>
      </c>
    </row>
    <row r="499" s="2" customFormat="1" customHeight="1" spans="1:15">
      <c r="A499" s="17">
        <v>496</v>
      </c>
      <c r="B499" s="17" t="s">
        <v>125</v>
      </c>
      <c r="C499" s="17" t="s">
        <v>597</v>
      </c>
      <c r="D499" s="18">
        <v>110</v>
      </c>
      <c r="E499" s="17" t="s">
        <v>164</v>
      </c>
      <c r="F499" s="19" t="s">
        <v>606</v>
      </c>
      <c r="G499" s="20">
        <v>385.103926096998</v>
      </c>
      <c r="H499" s="21">
        <v>104.549187</v>
      </c>
      <c r="I499" s="34">
        <v>0</v>
      </c>
      <c r="J499" s="19">
        <f t="shared" si="14"/>
        <v>5675.03553600001</v>
      </c>
      <c r="K499" s="35" t="str">
        <f t="shared" si="15"/>
        <v>绿</v>
      </c>
      <c r="L499" s="36"/>
      <c r="M499" s="37"/>
      <c r="N499" s="37"/>
      <c r="O499" s="38">
        <f>VLOOKUP(F499,[1]Sheet1!$C:$E,3,FALSE)</f>
        <v>19.5748</v>
      </c>
    </row>
    <row r="500" s="2" customFormat="1" customHeight="1" spans="1:15">
      <c r="A500" s="17">
        <v>497</v>
      </c>
      <c r="B500" s="17" t="s">
        <v>125</v>
      </c>
      <c r="C500" s="17" t="s">
        <v>597</v>
      </c>
      <c r="D500" s="18">
        <v>110</v>
      </c>
      <c r="E500" s="17" t="s">
        <v>33</v>
      </c>
      <c r="F500" s="19" t="s">
        <v>607</v>
      </c>
      <c r="G500" s="20">
        <v>500</v>
      </c>
      <c r="H500" s="21">
        <v>338.965637</v>
      </c>
      <c r="I500" s="34">
        <v>0</v>
      </c>
      <c r="J500" s="19">
        <f t="shared" si="14"/>
        <v>8336.486648</v>
      </c>
      <c r="K500" s="35" t="str">
        <f t="shared" si="15"/>
        <v>绿</v>
      </c>
      <c r="L500" s="36"/>
      <c r="M500" s="37"/>
      <c r="N500" s="37"/>
      <c r="O500" s="38">
        <f>VLOOKUP(F500,[1]Sheet1!$C:$E,3,FALSE)</f>
        <v>81.3214</v>
      </c>
    </row>
    <row r="501" s="2" customFormat="1" customHeight="1" spans="1:15">
      <c r="A501" s="17">
        <v>498</v>
      </c>
      <c r="B501" s="17" t="s">
        <v>125</v>
      </c>
      <c r="C501" s="17" t="s">
        <v>597</v>
      </c>
      <c r="D501" s="18">
        <v>110</v>
      </c>
      <c r="E501" s="17" t="s">
        <v>39</v>
      </c>
      <c r="F501" s="19" t="s">
        <v>608</v>
      </c>
      <c r="G501" s="20">
        <v>530.023094688222</v>
      </c>
      <c r="H501" s="21">
        <v>119.688133</v>
      </c>
      <c r="I501" s="34">
        <v>0</v>
      </c>
      <c r="J501" s="19">
        <f t="shared" si="14"/>
        <v>8967.077984</v>
      </c>
      <c r="K501" s="35" t="str">
        <f t="shared" si="15"/>
        <v>绿</v>
      </c>
      <c r="L501" s="36"/>
      <c r="M501" s="37"/>
      <c r="N501" s="37"/>
      <c r="O501" s="38">
        <f>VLOOKUP(F501,[1]Sheet1!$C:$E,3,FALSE)</f>
        <v>93.7112</v>
      </c>
    </row>
    <row r="502" s="2" customFormat="1" customHeight="1" spans="1:15">
      <c r="A502" s="17">
        <v>499</v>
      </c>
      <c r="B502" s="17" t="s">
        <v>125</v>
      </c>
      <c r="C502" s="17" t="s">
        <v>597</v>
      </c>
      <c r="D502" s="18">
        <v>110</v>
      </c>
      <c r="E502" s="17" t="s">
        <v>101</v>
      </c>
      <c r="F502" s="19" t="s">
        <v>609</v>
      </c>
      <c r="G502" s="20">
        <v>475.173210161663</v>
      </c>
      <c r="H502" s="21">
        <v>235.311295</v>
      </c>
      <c r="I502" s="34">
        <v>0</v>
      </c>
      <c r="J502" s="19">
        <f t="shared" si="14"/>
        <v>7217.524032</v>
      </c>
      <c r="K502" s="35" t="str">
        <f t="shared" si="15"/>
        <v>绿</v>
      </c>
      <c r="L502" s="36"/>
      <c r="M502" s="37"/>
      <c r="N502" s="37"/>
      <c r="O502" s="38">
        <f>VLOOKUP(F502,[1]Sheet1!$C:$E,3,FALSE)</f>
        <v>36.5776</v>
      </c>
    </row>
    <row r="503" s="2" customFormat="1" customHeight="1" spans="1:15">
      <c r="A503" s="17">
        <v>500</v>
      </c>
      <c r="B503" s="17" t="s">
        <v>125</v>
      </c>
      <c r="C503" s="17" t="s">
        <v>597</v>
      </c>
      <c r="D503" s="18">
        <v>110</v>
      </c>
      <c r="E503" s="17" t="s">
        <v>103</v>
      </c>
      <c r="F503" s="19" t="s">
        <v>610</v>
      </c>
      <c r="G503" s="20">
        <v>500</v>
      </c>
      <c r="H503" s="21">
        <v>259.164795</v>
      </c>
      <c r="I503" s="34">
        <v>0</v>
      </c>
      <c r="J503" s="19">
        <f t="shared" si="14"/>
        <v>8409.70002</v>
      </c>
      <c r="K503" s="35" t="str">
        <f t="shared" si="15"/>
        <v>绿</v>
      </c>
      <c r="L503" s="36"/>
      <c r="M503" s="37"/>
      <c r="N503" s="37"/>
      <c r="O503" s="38">
        <f>VLOOKUP(F503,[1]Sheet1!$C:$E,3,FALSE)</f>
        <v>85.5485</v>
      </c>
    </row>
    <row r="504" s="2" customFormat="1" customHeight="1" spans="1:15">
      <c r="A504" s="17">
        <v>501</v>
      </c>
      <c r="B504" s="17" t="s">
        <v>125</v>
      </c>
      <c r="C504" s="17" t="s">
        <v>597</v>
      </c>
      <c r="D504" s="18">
        <v>110</v>
      </c>
      <c r="E504" s="17" t="s">
        <v>43</v>
      </c>
      <c r="F504" s="19" t="s">
        <v>611</v>
      </c>
      <c r="G504" s="20">
        <v>479.792147806005</v>
      </c>
      <c r="H504" s="21">
        <v>294.487305</v>
      </c>
      <c r="I504" s="34">
        <v>0</v>
      </c>
      <c r="J504" s="19">
        <f t="shared" si="14"/>
        <v>6953.50574800001</v>
      </c>
      <c r="K504" s="35" t="str">
        <f t="shared" si="15"/>
        <v>绿</v>
      </c>
      <c r="L504" s="36"/>
      <c r="M504" s="37"/>
      <c r="N504" s="37"/>
      <c r="O504" s="38">
        <f>VLOOKUP(F504,[1]Sheet1!$C:$E,3,FALSE)</f>
        <v>17.6389</v>
      </c>
    </row>
    <row r="505" s="2" customFormat="1" customHeight="1" spans="1:15">
      <c r="A505" s="17">
        <v>502</v>
      </c>
      <c r="B505" s="17" t="s">
        <v>125</v>
      </c>
      <c r="C505" s="17" t="s">
        <v>597</v>
      </c>
      <c r="D505" s="18">
        <v>110</v>
      </c>
      <c r="E505" s="17" t="s">
        <v>45</v>
      </c>
      <c r="F505" s="19" t="s">
        <v>612</v>
      </c>
      <c r="G505" s="20">
        <v>500</v>
      </c>
      <c r="H505" s="21">
        <v>144.635117</v>
      </c>
      <c r="I505" s="34">
        <v>0</v>
      </c>
      <c r="J505" s="19">
        <f t="shared" si="14"/>
        <v>7293.550724</v>
      </c>
      <c r="K505" s="35" t="str">
        <f t="shared" si="15"/>
        <v>绿</v>
      </c>
      <c r="L505" s="36"/>
      <c r="M505" s="37"/>
      <c r="N505" s="37"/>
      <c r="O505" s="38">
        <f>VLOOKUP(F505,[1]Sheet1!$C:$E,3,FALSE)</f>
        <v>21.1057</v>
      </c>
    </row>
    <row r="506" s="2" customFormat="1" customHeight="1" spans="1:15">
      <c r="A506" s="17">
        <v>503</v>
      </c>
      <c r="B506" s="17" t="s">
        <v>125</v>
      </c>
      <c r="C506" s="17" t="s">
        <v>597</v>
      </c>
      <c r="D506" s="18">
        <v>110</v>
      </c>
      <c r="E506" s="17" t="s">
        <v>47</v>
      </c>
      <c r="F506" s="19" t="s">
        <v>613</v>
      </c>
      <c r="G506" s="20">
        <v>475.173210161663</v>
      </c>
      <c r="H506" s="21">
        <v>217.648209</v>
      </c>
      <c r="I506" s="34">
        <v>0</v>
      </c>
      <c r="J506" s="19">
        <f t="shared" si="14"/>
        <v>8258.830144</v>
      </c>
      <c r="K506" s="35" t="str">
        <f t="shared" si="15"/>
        <v>绿</v>
      </c>
      <c r="L506" s="36"/>
      <c r="M506" s="37"/>
      <c r="N506" s="37"/>
      <c r="O506" s="38">
        <f>VLOOKUP(F506,[1]Sheet1!$C:$E,3,FALSE)</f>
        <v>96.6992</v>
      </c>
    </row>
    <row r="507" s="2" customFormat="1" customHeight="1" spans="1:15">
      <c r="A507" s="17">
        <v>504</v>
      </c>
      <c r="B507" s="17" t="s">
        <v>125</v>
      </c>
      <c r="C507" s="17" t="s">
        <v>597</v>
      </c>
      <c r="D507" s="18">
        <v>110</v>
      </c>
      <c r="E507" s="17" t="s">
        <v>49</v>
      </c>
      <c r="F507" s="19" t="s">
        <v>614</v>
      </c>
      <c r="G507" s="20">
        <v>530.023094688222</v>
      </c>
      <c r="H507" s="21">
        <v>336.621033</v>
      </c>
      <c r="I507" s="34">
        <v>0</v>
      </c>
      <c r="J507" s="19">
        <f t="shared" si="14"/>
        <v>11858.87368</v>
      </c>
      <c r="K507" s="35" t="str">
        <f t="shared" si="15"/>
        <v>绿</v>
      </c>
      <c r="L507" s="36"/>
      <c r="M507" s="37"/>
      <c r="N507" s="37"/>
      <c r="O507" s="38">
        <f>VLOOKUP(F507,[1]Sheet1!$C:$E,3,FALSE)</f>
        <v>260.674</v>
      </c>
    </row>
    <row r="508" s="2" customFormat="1" customHeight="1" spans="1:15">
      <c r="A508" s="17">
        <v>505</v>
      </c>
      <c r="B508" s="17" t="s">
        <v>125</v>
      </c>
      <c r="C508" s="17" t="s">
        <v>597</v>
      </c>
      <c r="D508" s="18">
        <v>110</v>
      </c>
      <c r="E508" s="17" t="s">
        <v>51</v>
      </c>
      <c r="F508" s="19" t="s">
        <v>615</v>
      </c>
      <c r="G508" s="20">
        <v>400.115473441109</v>
      </c>
      <c r="H508" s="21">
        <v>265.051636</v>
      </c>
      <c r="I508" s="34">
        <v>0</v>
      </c>
      <c r="J508" s="19">
        <f t="shared" si="14"/>
        <v>6557.54561600001</v>
      </c>
      <c r="K508" s="35" t="str">
        <f t="shared" si="15"/>
        <v>绿</v>
      </c>
      <c r="L508" s="36"/>
      <c r="M508" s="37"/>
      <c r="N508" s="37"/>
      <c r="O508" s="38">
        <f>VLOOKUP(F508,[1]Sheet1!$C:$E,3,FALSE)</f>
        <v>58.5188</v>
      </c>
    </row>
    <row r="509" s="2" customFormat="1" customHeight="1" spans="1:15">
      <c r="A509" s="17">
        <v>506</v>
      </c>
      <c r="B509" s="17" t="s">
        <v>125</v>
      </c>
      <c r="C509" s="17" t="s">
        <v>597</v>
      </c>
      <c r="D509" s="18">
        <v>110</v>
      </c>
      <c r="E509" s="17" t="s">
        <v>107</v>
      </c>
      <c r="F509" s="19" t="s">
        <v>616</v>
      </c>
      <c r="G509" s="20">
        <v>500</v>
      </c>
      <c r="H509" s="21">
        <v>87.565041</v>
      </c>
      <c r="I509" s="34">
        <v>0</v>
      </c>
      <c r="J509" s="19">
        <f t="shared" si="14"/>
        <v>7213.168604</v>
      </c>
      <c r="K509" s="35" t="str">
        <f t="shared" si="15"/>
        <v>绿</v>
      </c>
      <c r="L509" s="36"/>
      <c r="M509" s="37"/>
      <c r="N509" s="37"/>
      <c r="O509" s="38">
        <f>VLOOKUP(F509,[1]Sheet1!$C:$E,3,FALSE)</f>
        <v>16.4647</v>
      </c>
    </row>
    <row r="510" s="3" customFormat="1" customHeight="1" spans="1:15">
      <c r="A510" s="17">
        <v>507</v>
      </c>
      <c r="B510" s="17" t="s">
        <v>125</v>
      </c>
      <c r="C510" s="17" t="s">
        <v>597</v>
      </c>
      <c r="D510" s="18">
        <v>110</v>
      </c>
      <c r="E510" s="17" t="s">
        <v>111</v>
      </c>
      <c r="F510" s="19" t="s">
        <v>617</v>
      </c>
      <c r="G510" s="20">
        <v>475.173210161663</v>
      </c>
      <c r="H510" s="21">
        <v>187.522202</v>
      </c>
      <c r="I510" s="34">
        <v>0</v>
      </c>
      <c r="J510" s="19">
        <f t="shared" si="14"/>
        <v>7338.436684</v>
      </c>
      <c r="K510" s="35" t="str">
        <f t="shared" si="15"/>
        <v>绿</v>
      </c>
      <c r="L510" s="36"/>
      <c r="M510" s="37"/>
      <c r="N510" s="37"/>
      <c r="O510" s="38">
        <f>VLOOKUP(F510,[1]Sheet1!$C:$E,3,FALSE)</f>
        <v>43.5587</v>
      </c>
    </row>
    <row r="511" s="2" customFormat="1" customHeight="1" spans="1:15">
      <c r="A511" s="17">
        <v>508</v>
      </c>
      <c r="B511" s="17" t="s">
        <v>125</v>
      </c>
      <c r="C511" s="17" t="s">
        <v>597</v>
      </c>
      <c r="D511" s="18">
        <v>110</v>
      </c>
      <c r="E511" s="17" t="s">
        <v>115</v>
      </c>
      <c r="F511" s="19" t="s">
        <v>618</v>
      </c>
      <c r="G511" s="20">
        <v>599.884526558891</v>
      </c>
      <c r="H511" s="21">
        <v>369.223724</v>
      </c>
      <c r="I511" s="34">
        <v>0</v>
      </c>
      <c r="J511" s="19">
        <f t="shared" si="14"/>
        <v>9769.91619599999</v>
      </c>
      <c r="K511" s="35" t="str">
        <f t="shared" si="15"/>
        <v>绿</v>
      </c>
      <c r="L511" s="36"/>
      <c r="M511" s="37"/>
      <c r="N511" s="37"/>
      <c r="O511" s="38">
        <f>VLOOKUP(F511,[1]Sheet1!$C:$E,3,FALSE)</f>
        <v>84.1753</v>
      </c>
    </row>
    <row r="512" s="2" customFormat="1" customHeight="1" spans="1:15">
      <c r="A512" s="17">
        <v>509</v>
      </c>
      <c r="B512" s="17" t="s">
        <v>125</v>
      </c>
      <c r="C512" s="17" t="s">
        <v>597</v>
      </c>
      <c r="D512" s="18">
        <v>110</v>
      </c>
      <c r="E512" s="17" t="s">
        <v>53</v>
      </c>
      <c r="F512" s="19" t="s">
        <v>619</v>
      </c>
      <c r="G512" s="20">
        <v>449.769053117783</v>
      </c>
      <c r="H512" s="21">
        <v>56.939411</v>
      </c>
      <c r="I512" s="34">
        <v>0</v>
      </c>
      <c r="J512" s="19">
        <f t="shared" si="14"/>
        <v>6334.7451844</v>
      </c>
      <c r="K512" s="35" t="str">
        <f t="shared" si="15"/>
        <v>绿</v>
      </c>
      <c r="L512" s="36"/>
      <c r="M512" s="37"/>
      <c r="N512" s="37"/>
      <c r="O512" s="38">
        <f>VLOOKUP(F512,[1]Sheet1!$C:$E,3,FALSE)</f>
        <v>5.93217</v>
      </c>
    </row>
    <row r="513" s="2" customFormat="1" customHeight="1" spans="1:15">
      <c r="A513" s="17">
        <v>510</v>
      </c>
      <c r="B513" s="17" t="s">
        <v>125</v>
      </c>
      <c r="C513" s="17" t="s">
        <v>597</v>
      </c>
      <c r="D513" s="18">
        <v>110</v>
      </c>
      <c r="E513" s="17" t="s">
        <v>55</v>
      </c>
      <c r="F513" s="19" t="s">
        <v>620</v>
      </c>
      <c r="G513" s="20">
        <v>469.976905311778</v>
      </c>
      <c r="H513" s="21">
        <v>119.498222</v>
      </c>
      <c r="I513" s="34">
        <v>0</v>
      </c>
      <c r="J513" s="19">
        <f t="shared" si="14"/>
        <v>7335.283684</v>
      </c>
      <c r="K513" s="35" t="str">
        <f t="shared" si="15"/>
        <v>绿</v>
      </c>
      <c r="L513" s="36"/>
      <c r="M513" s="37"/>
      <c r="N513" s="37"/>
      <c r="O513" s="38">
        <f>VLOOKUP(F513,[1]Sheet1!$C:$E,3,FALSE)</f>
        <v>47.5337</v>
      </c>
    </row>
    <row r="514" s="2" customFormat="1" customHeight="1" spans="1:15">
      <c r="A514" s="17">
        <v>511</v>
      </c>
      <c r="B514" s="17" t="s">
        <v>125</v>
      </c>
      <c r="C514" s="17" t="s">
        <v>597</v>
      </c>
      <c r="D514" s="18">
        <v>110</v>
      </c>
      <c r="E514" s="17" t="s">
        <v>57</v>
      </c>
      <c r="F514" s="19" t="s">
        <v>621</v>
      </c>
      <c r="G514" s="20">
        <v>599.884526558891</v>
      </c>
      <c r="H514" s="21">
        <v>0.084894</v>
      </c>
      <c r="I514" s="34">
        <v>0</v>
      </c>
      <c r="J514" s="19">
        <f t="shared" si="14"/>
        <v>8312.85759979999</v>
      </c>
      <c r="K514" s="35" t="str">
        <f t="shared" si="15"/>
        <v>绿</v>
      </c>
      <c r="L514" s="36"/>
      <c r="M514" s="37"/>
      <c r="N514" s="37"/>
      <c r="O514" s="38">
        <f>VLOOKUP(F514,[1]Sheet1!$C:$E,3,FALSE)</f>
        <v>0.049515</v>
      </c>
    </row>
    <row r="515" s="3" customFormat="1" customHeight="1" spans="1:15">
      <c r="A515" s="17">
        <v>512</v>
      </c>
      <c r="B515" s="17" t="s">
        <v>125</v>
      </c>
      <c r="C515" s="17" t="s">
        <v>597</v>
      </c>
      <c r="D515" s="18">
        <v>110</v>
      </c>
      <c r="E515" s="17" t="s">
        <v>59</v>
      </c>
      <c r="F515" s="19" t="s">
        <v>622</v>
      </c>
      <c r="G515" s="20">
        <v>599.884526558891</v>
      </c>
      <c r="H515" s="21">
        <v>248.912506</v>
      </c>
      <c r="I515" s="34">
        <v>0</v>
      </c>
      <c r="J515" s="19">
        <f t="shared" si="14"/>
        <v>8427.94319759999</v>
      </c>
      <c r="K515" s="35" t="str">
        <f t="shared" si="15"/>
        <v>绿</v>
      </c>
      <c r="L515" s="36"/>
      <c r="M515" s="37"/>
      <c r="N515" s="37"/>
      <c r="O515" s="38">
        <f>VLOOKUP(F515,[1]Sheet1!$C:$E,3,FALSE)</f>
        <v>6.69418</v>
      </c>
    </row>
    <row r="516" s="3" customFormat="1" customHeight="1" spans="1:15">
      <c r="A516" s="17">
        <v>513</v>
      </c>
      <c r="B516" s="17" t="s">
        <v>125</v>
      </c>
      <c r="C516" s="17" t="s">
        <v>597</v>
      </c>
      <c r="D516" s="18">
        <v>110</v>
      </c>
      <c r="E516" s="17" t="s">
        <v>61</v>
      </c>
      <c r="F516" s="19" t="s">
        <v>623</v>
      </c>
      <c r="G516" s="20">
        <v>550.230946882217</v>
      </c>
      <c r="H516" s="21">
        <v>374.469177</v>
      </c>
      <c r="I516" s="34">
        <v>0</v>
      </c>
      <c r="J516" s="19">
        <f t="shared" si="14"/>
        <v>8073.138776</v>
      </c>
      <c r="K516" s="35" t="str">
        <f t="shared" si="15"/>
        <v>绿</v>
      </c>
      <c r="L516" s="36"/>
      <c r="M516" s="37"/>
      <c r="N516" s="37"/>
      <c r="O516" s="38">
        <f>VLOOKUP(F516,[1]Sheet1!$C:$E,3,FALSE)</f>
        <v>25.9318</v>
      </c>
    </row>
    <row r="517" s="2" customFormat="1" customHeight="1" spans="1:15">
      <c r="A517" s="17">
        <v>514</v>
      </c>
      <c r="B517" s="17" t="s">
        <v>125</v>
      </c>
      <c r="C517" s="17" t="s">
        <v>624</v>
      </c>
      <c r="D517" s="18">
        <v>110</v>
      </c>
      <c r="E517" s="17" t="s">
        <v>21</v>
      </c>
      <c r="F517" s="19" t="s">
        <v>625</v>
      </c>
      <c r="G517" s="20">
        <v>520.207852193995</v>
      </c>
      <c r="H517" s="21">
        <v>248.279968</v>
      </c>
      <c r="I517" s="34">
        <v>0</v>
      </c>
      <c r="J517" s="19">
        <f t="shared" ref="J517:J580" si="16">0.8*1.732*10*G517+1.732*10*O517</f>
        <v>8008.184</v>
      </c>
      <c r="K517" s="35" t="str">
        <f t="shared" ref="K517:K580" si="17">IF(J517=0,"红",IF(I517&lt;=0,"绿",IF(AND(I517&gt;0,I517&lt;0.8),"黄",IF(I517&gt;=0.8,"红",""))))</f>
        <v>绿</v>
      </c>
      <c r="L517" s="36"/>
      <c r="M517" s="37"/>
      <c r="N517" s="37"/>
      <c r="O517" s="38">
        <f>VLOOKUP(F517,[1]Sheet1!$C:$E,3,FALSE)</f>
        <v>46.2</v>
      </c>
    </row>
    <row r="518" s="2" customFormat="1" customHeight="1" spans="1:15">
      <c r="A518" s="17">
        <v>515</v>
      </c>
      <c r="B518" s="17" t="s">
        <v>125</v>
      </c>
      <c r="C518" s="17" t="s">
        <v>624</v>
      </c>
      <c r="D518" s="18">
        <v>110</v>
      </c>
      <c r="E518" s="17" t="s">
        <v>23</v>
      </c>
      <c r="F518" s="19" t="s">
        <v>626</v>
      </c>
      <c r="G518" s="20">
        <v>550.230946882217</v>
      </c>
      <c r="H518" s="21">
        <v>512.519958</v>
      </c>
      <c r="I518" s="34">
        <v>0</v>
      </c>
      <c r="J518" s="19">
        <f t="shared" si="16"/>
        <v>8974.96</v>
      </c>
      <c r="K518" s="35" t="str">
        <f t="shared" si="17"/>
        <v>绿</v>
      </c>
      <c r="L518" s="36"/>
      <c r="M518" s="37"/>
      <c r="N518" s="37"/>
      <c r="O518" s="38">
        <f>VLOOKUP(F518,[1]Sheet1!$C:$E,3,FALSE)</f>
        <v>78</v>
      </c>
    </row>
    <row r="519" s="2" customFormat="1" customHeight="1" spans="1:15">
      <c r="A519" s="17">
        <v>516</v>
      </c>
      <c r="B519" s="17" t="s">
        <v>125</v>
      </c>
      <c r="C519" s="17" t="s">
        <v>624</v>
      </c>
      <c r="D519" s="18">
        <v>110</v>
      </c>
      <c r="E519" s="17" t="s">
        <v>25</v>
      </c>
      <c r="F519" s="19" t="s">
        <v>627</v>
      </c>
      <c r="G519" s="20">
        <v>550.230946882217</v>
      </c>
      <c r="H519" s="21">
        <v>380.759949</v>
      </c>
      <c r="I519" s="34">
        <v>0</v>
      </c>
      <c r="J519" s="19">
        <f t="shared" si="16"/>
        <v>8883.5104</v>
      </c>
      <c r="K519" s="35" t="str">
        <f t="shared" si="17"/>
        <v>绿</v>
      </c>
      <c r="L519" s="36"/>
      <c r="M519" s="37"/>
      <c r="N519" s="37"/>
      <c r="O519" s="38">
        <f>VLOOKUP(F519,[1]Sheet1!$C:$E,3,FALSE)</f>
        <v>72.72</v>
      </c>
    </row>
    <row r="520" s="2" customFormat="1" customHeight="1" spans="1:15">
      <c r="A520" s="17">
        <v>517</v>
      </c>
      <c r="B520" s="17" t="s">
        <v>125</v>
      </c>
      <c r="C520" s="17" t="s">
        <v>624</v>
      </c>
      <c r="D520" s="18">
        <v>110</v>
      </c>
      <c r="E520" s="17" t="s">
        <v>193</v>
      </c>
      <c r="F520" s="19" t="s">
        <v>628</v>
      </c>
      <c r="G520" s="20">
        <v>580.254041570439</v>
      </c>
      <c r="H520" s="21">
        <v>431.159943</v>
      </c>
      <c r="I520" s="34">
        <v>0</v>
      </c>
      <c r="J520" s="19">
        <f t="shared" si="16"/>
        <v>9559.3104</v>
      </c>
      <c r="K520" s="35" t="str">
        <f t="shared" si="17"/>
        <v>绿</v>
      </c>
      <c r="L520" s="36"/>
      <c r="M520" s="37"/>
      <c r="N520" s="37"/>
      <c r="O520" s="38">
        <f>VLOOKUP(F520,[1]Sheet1!$C:$E,3,FALSE)</f>
        <v>87.72</v>
      </c>
    </row>
    <row r="521" s="2" customFormat="1" customHeight="1" spans="1:15">
      <c r="A521" s="17">
        <v>518</v>
      </c>
      <c r="B521" s="17" t="s">
        <v>125</v>
      </c>
      <c r="C521" s="17" t="s">
        <v>624</v>
      </c>
      <c r="D521" s="18">
        <v>110</v>
      </c>
      <c r="E521" s="17" t="s">
        <v>29</v>
      </c>
      <c r="F521" s="19" t="s">
        <v>629</v>
      </c>
      <c r="G521" s="20">
        <v>520.207852193995</v>
      </c>
      <c r="H521" s="21">
        <v>210.11998</v>
      </c>
      <c r="I521" s="34">
        <v>0</v>
      </c>
      <c r="J521" s="19">
        <f t="shared" si="16"/>
        <v>9055.6976</v>
      </c>
      <c r="K521" s="35" t="str">
        <f t="shared" si="17"/>
        <v>绿</v>
      </c>
      <c r="L521" s="39"/>
      <c r="M521" s="23"/>
      <c r="N521" s="37"/>
      <c r="O521" s="42">
        <v>106.68</v>
      </c>
    </row>
    <row r="522" s="2" customFormat="1" customHeight="1" spans="1:15">
      <c r="A522" s="17">
        <v>519</v>
      </c>
      <c r="B522" s="17" t="s">
        <v>125</v>
      </c>
      <c r="C522" s="17" t="s">
        <v>624</v>
      </c>
      <c r="D522" s="18">
        <v>110</v>
      </c>
      <c r="E522" s="17" t="s">
        <v>31</v>
      </c>
      <c r="F522" s="19" t="s">
        <v>630</v>
      </c>
      <c r="G522" s="20">
        <v>520.207852193995</v>
      </c>
      <c r="H522" s="21">
        <v>180.960007</v>
      </c>
      <c r="I522" s="34">
        <v>0</v>
      </c>
      <c r="J522" s="19">
        <f t="shared" si="16"/>
        <v>7609.1312</v>
      </c>
      <c r="K522" s="35" t="str">
        <f t="shared" si="17"/>
        <v>绿</v>
      </c>
      <c r="L522" s="39"/>
      <c r="M522" s="23"/>
      <c r="N522" s="37"/>
      <c r="O522" s="42">
        <v>23.16</v>
      </c>
    </row>
    <row r="523" s="3" customFormat="1" customHeight="1" spans="1:15">
      <c r="A523" s="17">
        <v>520</v>
      </c>
      <c r="B523" s="17" t="s">
        <v>125</v>
      </c>
      <c r="C523" s="17" t="s">
        <v>624</v>
      </c>
      <c r="D523" s="18">
        <v>110</v>
      </c>
      <c r="E523" s="17" t="s">
        <v>33</v>
      </c>
      <c r="F523" s="19" t="s">
        <v>631</v>
      </c>
      <c r="G523" s="20">
        <v>550.230946882217</v>
      </c>
      <c r="H523" s="21">
        <v>467.399994</v>
      </c>
      <c r="I523" s="34">
        <v>0</v>
      </c>
      <c r="J523" s="19">
        <f t="shared" si="16"/>
        <v>9008.2144</v>
      </c>
      <c r="K523" s="35" t="str">
        <f t="shared" si="17"/>
        <v>绿</v>
      </c>
      <c r="L523" s="36"/>
      <c r="M523" s="37"/>
      <c r="N523" s="37"/>
      <c r="O523" s="38">
        <f>VLOOKUP(F523,[1]Sheet1!$C:$E,3,FALSE)</f>
        <v>79.92</v>
      </c>
    </row>
    <row r="524" s="2" customFormat="1" customHeight="1" spans="1:15">
      <c r="A524" s="17">
        <v>521</v>
      </c>
      <c r="B524" s="17" t="s">
        <v>125</v>
      </c>
      <c r="C524" s="17" t="s">
        <v>624</v>
      </c>
      <c r="D524" s="18">
        <v>110</v>
      </c>
      <c r="E524" s="17" t="s">
        <v>35</v>
      </c>
      <c r="F524" s="19" t="s">
        <v>632</v>
      </c>
      <c r="G524" s="20">
        <v>550.230946882217</v>
      </c>
      <c r="H524" s="21">
        <v>486.839966</v>
      </c>
      <c r="I524" s="34">
        <v>0</v>
      </c>
      <c r="J524" s="19">
        <f t="shared" si="16"/>
        <v>9226.4464</v>
      </c>
      <c r="K524" s="35" t="str">
        <f t="shared" si="17"/>
        <v>绿</v>
      </c>
      <c r="L524" s="36"/>
      <c r="M524" s="37"/>
      <c r="N524" s="37"/>
      <c r="O524" s="38">
        <f>VLOOKUP(F524,[1]Sheet1!$C:$E,3,FALSE)</f>
        <v>92.52</v>
      </c>
    </row>
    <row r="525" s="2" customFormat="1" customHeight="1" spans="1:15">
      <c r="A525" s="17">
        <v>522</v>
      </c>
      <c r="B525" s="17" t="s">
        <v>125</v>
      </c>
      <c r="C525" s="17" t="s">
        <v>624</v>
      </c>
      <c r="D525" s="18">
        <v>110</v>
      </c>
      <c r="E525" s="17" t="s">
        <v>37</v>
      </c>
      <c r="F525" s="19" t="s">
        <v>633</v>
      </c>
      <c r="G525" s="20">
        <v>550.230946882217</v>
      </c>
      <c r="H525" s="21">
        <v>447.599976</v>
      </c>
      <c r="I525" s="34">
        <v>0</v>
      </c>
      <c r="J525" s="19">
        <f t="shared" si="16"/>
        <v>8893.9024</v>
      </c>
      <c r="K525" s="35" t="str">
        <f t="shared" si="17"/>
        <v>绿</v>
      </c>
      <c r="L525" s="36"/>
      <c r="M525" s="37"/>
      <c r="N525" s="37"/>
      <c r="O525" s="38">
        <f>VLOOKUP(F525,[1]Sheet1!$C:$E,3,FALSE)</f>
        <v>73.32</v>
      </c>
    </row>
    <row r="526" s="2" customFormat="1" customHeight="1" spans="1:15">
      <c r="A526" s="17">
        <v>523</v>
      </c>
      <c r="B526" s="17" t="s">
        <v>125</v>
      </c>
      <c r="C526" s="17" t="s">
        <v>624</v>
      </c>
      <c r="D526" s="18">
        <v>110</v>
      </c>
      <c r="E526" s="17" t="s">
        <v>47</v>
      </c>
      <c r="F526" s="19" t="s">
        <v>634</v>
      </c>
      <c r="G526" s="20">
        <v>550.230946882217</v>
      </c>
      <c r="H526" s="21">
        <v>144.639252</v>
      </c>
      <c r="I526" s="34">
        <v>0</v>
      </c>
      <c r="J526" s="19">
        <f t="shared" si="16"/>
        <v>8201.958008</v>
      </c>
      <c r="K526" s="35" t="str">
        <f t="shared" si="17"/>
        <v>绿</v>
      </c>
      <c r="L526" s="36"/>
      <c r="M526" s="37"/>
      <c r="N526" s="37"/>
      <c r="O526" s="38">
        <f>VLOOKUP(F526,[1]Sheet1!$C:$E,3,FALSE)</f>
        <v>33.3694</v>
      </c>
    </row>
    <row r="527" s="2" customFormat="1" customHeight="1" spans="1:15">
      <c r="A527" s="17">
        <v>524</v>
      </c>
      <c r="B527" s="17" t="s">
        <v>125</v>
      </c>
      <c r="C527" s="17" t="s">
        <v>624</v>
      </c>
      <c r="D527" s="18">
        <v>110</v>
      </c>
      <c r="E527" s="17" t="s">
        <v>109</v>
      </c>
      <c r="F527" s="19" t="s">
        <v>635</v>
      </c>
      <c r="G527" s="20">
        <v>520.207852193995</v>
      </c>
      <c r="H527" s="21">
        <v>144.133804</v>
      </c>
      <c r="I527" s="34">
        <v>0</v>
      </c>
      <c r="J527" s="19">
        <f t="shared" si="16"/>
        <v>7293.9421864</v>
      </c>
      <c r="K527" s="35" t="str">
        <f t="shared" si="17"/>
        <v>绿</v>
      </c>
      <c r="L527" s="36"/>
      <c r="M527" s="37"/>
      <c r="N527" s="37"/>
      <c r="O527" s="38">
        <f>VLOOKUP(F527,[1]Sheet1!$C:$E,3,FALSE)</f>
        <v>4.96202</v>
      </c>
    </row>
    <row r="528" s="2" customFormat="1" customHeight="1" spans="1:15">
      <c r="A528" s="17">
        <v>525</v>
      </c>
      <c r="B528" s="17" t="s">
        <v>125</v>
      </c>
      <c r="C528" s="17" t="s">
        <v>624</v>
      </c>
      <c r="D528" s="18">
        <v>110</v>
      </c>
      <c r="E528" s="17" t="s">
        <v>111</v>
      </c>
      <c r="F528" s="19" t="s">
        <v>636</v>
      </c>
      <c r="G528" s="20">
        <v>550.230946882217</v>
      </c>
      <c r="H528" s="21">
        <v>439.548584</v>
      </c>
      <c r="I528" s="34">
        <v>0</v>
      </c>
      <c r="J528" s="19">
        <f t="shared" si="16"/>
        <v>8535.078764</v>
      </c>
      <c r="K528" s="35" t="str">
        <f t="shared" si="17"/>
        <v>绿</v>
      </c>
      <c r="L528" s="36"/>
      <c r="M528" s="37"/>
      <c r="N528" s="37"/>
      <c r="O528" s="38">
        <f>VLOOKUP(F528,[1]Sheet1!$C:$E,3,FALSE)</f>
        <v>52.6027</v>
      </c>
    </row>
    <row r="529" s="2" customFormat="1" customHeight="1" spans="1:15">
      <c r="A529" s="17">
        <v>526</v>
      </c>
      <c r="B529" s="17" t="s">
        <v>125</v>
      </c>
      <c r="C529" s="17" t="s">
        <v>624</v>
      </c>
      <c r="D529" s="18">
        <v>110</v>
      </c>
      <c r="E529" s="17" t="s">
        <v>59</v>
      </c>
      <c r="F529" s="19" t="s">
        <v>637</v>
      </c>
      <c r="G529" s="20">
        <v>550</v>
      </c>
      <c r="H529" s="21">
        <v>163.493332</v>
      </c>
      <c r="I529" s="34">
        <v>0</v>
      </c>
      <c r="J529" s="19">
        <f t="shared" si="16"/>
        <v>8355.859068</v>
      </c>
      <c r="K529" s="35" t="str">
        <f t="shared" si="17"/>
        <v>绿</v>
      </c>
      <c r="L529" s="39"/>
      <c r="M529" s="23"/>
      <c r="N529" s="37"/>
      <c r="O529" s="38">
        <f>VLOOKUP(F529,[1]Sheet1!$C:$E,3,FALSE)</f>
        <v>42.4399</v>
      </c>
    </row>
    <row r="530" s="2" customFormat="1" customHeight="1" spans="1:15">
      <c r="A530" s="17">
        <v>527</v>
      </c>
      <c r="B530" s="17" t="s">
        <v>125</v>
      </c>
      <c r="C530" s="17" t="s">
        <v>624</v>
      </c>
      <c r="D530" s="18">
        <v>110</v>
      </c>
      <c r="E530" s="17" t="s">
        <v>61</v>
      </c>
      <c r="F530" s="19" t="s">
        <v>638</v>
      </c>
      <c r="G530" s="20">
        <v>520.207852193995</v>
      </c>
      <c r="H530" s="21">
        <v>117.589249</v>
      </c>
      <c r="I530" s="34">
        <v>0</v>
      </c>
      <c r="J530" s="19">
        <f t="shared" si="16"/>
        <v>7937.346932</v>
      </c>
      <c r="K530" s="35" t="str">
        <f t="shared" si="17"/>
        <v>绿</v>
      </c>
      <c r="L530" s="36"/>
      <c r="M530" s="37"/>
      <c r="N530" s="37"/>
      <c r="O530" s="38">
        <f>VLOOKUP(F530,[1]Sheet1!$C:$E,3,FALSE)</f>
        <v>42.1101</v>
      </c>
    </row>
    <row r="531" s="2" customFormat="1" customHeight="1" spans="1:15">
      <c r="A531" s="17">
        <v>528</v>
      </c>
      <c r="B531" s="17" t="s">
        <v>125</v>
      </c>
      <c r="C531" s="17" t="s">
        <v>624</v>
      </c>
      <c r="D531" s="18">
        <v>110</v>
      </c>
      <c r="E531" s="17" t="s">
        <v>179</v>
      </c>
      <c r="F531" s="19" t="s">
        <v>639</v>
      </c>
      <c r="G531" s="20">
        <v>550</v>
      </c>
      <c r="H531" s="21">
        <v>95.08</v>
      </c>
      <c r="I531" s="34">
        <v>0</v>
      </c>
      <c r="J531" s="19">
        <f t="shared" si="16"/>
        <v>8390.866252</v>
      </c>
      <c r="K531" s="35" t="str">
        <f t="shared" si="17"/>
        <v>绿</v>
      </c>
      <c r="L531" s="36"/>
      <c r="M531" s="37"/>
      <c r="N531" s="37"/>
      <c r="O531" s="38">
        <f>VLOOKUP(F531,[1]Sheet1!$C:$E,3,FALSE)</f>
        <v>44.4611</v>
      </c>
    </row>
    <row r="532" s="2" customFormat="1" customHeight="1" spans="1:15">
      <c r="A532" s="17">
        <v>529</v>
      </c>
      <c r="B532" s="17" t="s">
        <v>125</v>
      </c>
      <c r="C532" s="17" t="s">
        <v>624</v>
      </c>
      <c r="D532" s="18">
        <v>110</v>
      </c>
      <c r="E532" s="17" t="s">
        <v>65</v>
      </c>
      <c r="F532" s="19" t="s">
        <v>640</v>
      </c>
      <c r="G532" s="20">
        <v>520.207852193995</v>
      </c>
      <c r="H532" s="21">
        <v>372.05484</v>
      </c>
      <c r="I532" s="34">
        <v>0</v>
      </c>
      <c r="J532" s="19">
        <f t="shared" si="16"/>
        <v>7903.013496</v>
      </c>
      <c r="K532" s="35" t="str">
        <f t="shared" si="17"/>
        <v>绿</v>
      </c>
      <c r="L532" s="36"/>
      <c r="M532" s="37"/>
      <c r="N532" s="37"/>
      <c r="O532" s="38">
        <f>VLOOKUP(F532,[1]Sheet1!$C:$E,3,FALSE)</f>
        <v>40.1278</v>
      </c>
    </row>
    <row r="533" s="3" customFormat="1" customHeight="1" spans="1:15">
      <c r="A533" s="17">
        <v>530</v>
      </c>
      <c r="B533" s="17" t="s">
        <v>16</v>
      </c>
      <c r="C533" s="17" t="s">
        <v>641</v>
      </c>
      <c r="D533" s="18">
        <v>110</v>
      </c>
      <c r="E533" s="17" t="s">
        <v>18</v>
      </c>
      <c r="F533" s="19" t="s">
        <v>642</v>
      </c>
      <c r="G533" s="20">
        <v>550.230946882217</v>
      </c>
      <c r="H533" s="21">
        <v>441.600006</v>
      </c>
      <c r="I533" s="34">
        <v>0</v>
      </c>
      <c r="J533" s="19">
        <f t="shared" si="16"/>
        <v>8995.744</v>
      </c>
      <c r="K533" s="35" t="str">
        <f t="shared" si="17"/>
        <v>绿</v>
      </c>
      <c r="L533" s="36"/>
      <c r="M533" s="37"/>
      <c r="N533" s="37"/>
      <c r="O533" s="38">
        <f>VLOOKUP(F533,[1]Sheet1!$C:$E,3,FALSE)</f>
        <v>79.2</v>
      </c>
    </row>
    <row r="534" s="2" customFormat="1" customHeight="1" spans="1:15">
      <c r="A534" s="17">
        <v>531</v>
      </c>
      <c r="B534" s="17" t="s">
        <v>16</v>
      </c>
      <c r="C534" s="17" t="s">
        <v>641</v>
      </c>
      <c r="D534" s="18">
        <v>110</v>
      </c>
      <c r="E534" s="17" t="s">
        <v>21</v>
      </c>
      <c r="F534" s="19" t="s">
        <v>643</v>
      </c>
      <c r="G534" s="20">
        <v>500</v>
      </c>
      <c r="H534" s="21">
        <v>44.160004</v>
      </c>
      <c r="I534" s="34">
        <v>0</v>
      </c>
      <c r="J534" s="19">
        <f t="shared" si="16"/>
        <v>7154.5456</v>
      </c>
      <c r="K534" s="35" t="str">
        <f t="shared" si="17"/>
        <v>绿</v>
      </c>
      <c r="L534" s="36"/>
      <c r="M534" s="37"/>
      <c r="N534" s="37"/>
      <c r="O534" s="38">
        <f>VLOOKUP(F534,[1]Sheet1!$C:$E,3,FALSE)</f>
        <v>13.08</v>
      </c>
    </row>
    <row r="535" s="2" customFormat="1" customHeight="1" spans="1:15">
      <c r="A535" s="17">
        <v>532</v>
      </c>
      <c r="B535" s="17" t="s">
        <v>16</v>
      </c>
      <c r="C535" s="17" t="s">
        <v>641</v>
      </c>
      <c r="D535" s="18">
        <v>110</v>
      </c>
      <c r="E535" s="17" t="s">
        <v>23</v>
      </c>
      <c r="F535" s="19" t="s">
        <v>644</v>
      </c>
      <c r="G535" s="20">
        <v>449.769053117783</v>
      </c>
      <c r="H535" s="21">
        <v>211.320007</v>
      </c>
      <c r="I535" s="34">
        <v>0</v>
      </c>
      <c r="J535" s="19">
        <f t="shared" si="16"/>
        <v>7385.512</v>
      </c>
      <c r="K535" s="35" t="str">
        <f t="shared" si="17"/>
        <v>绿</v>
      </c>
      <c r="L535" s="36"/>
      <c r="M535" s="37"/>
      <c r="N535" s="37"/>
      <c r="O535" s="38">
        <f>VLOOKUP(F535,[1]Sheet1!$C:$E,3,FALSE)</f>
        <v>66.6</v>
      </c>
    </row>
    <row r="536" s="2" customFormat="1" customHeight="1" spans="1:15">
      <c r="A536" s="17">
        <v>533</v>
      </c>
      <c r="B536" s="17" t="s">
        <v>16</v>
      </c>
      <c r="C536" s="17" t="s">
        <v>641</v>
      </c>
      <c r="D536" s="18">
        <v>110</v>
      </c>
      <c r="E536" s="17" t="s">
        <v>27</v>
      </c>
      <c r="F536" s="19" t="s">
        <v>645</v>
      </c>
      <c r="G536" s="20">
        <v>500</v>
      </c>
      <c r="H536" s="21">
        <v>373.920013</v>
      </c>
      <c r="I536" s="34">
        <v>0</v>
      </c>
      <c r="J536" s="19">
        <f t="shared" si="16"/>
        <v>7582.696</v>
      </c>
      <c r="K536" s="35" t="str">
        <f t="shared" si="17"/>
        <v>绿</v>
      </c>
      <c r="L536" s="36"/>
      <c r="M536" s="37"/>
      <c r="N536" s="37"/>
      <c r="O536" s="38">
        <f>VLOOKUP(F536,[1]Sheet1!$C:$E,3,FALSE)</f>
        <v>37.8</v>
      </c>
    </row>
    <row r="537" s="2" customFormat="1" customHeight="1" spans="1:15">
      <c r="A537" s="17">
        <v>534</v>
      </c>
      <c r="B537" s="17" t="s">
        <v>16</v>
      </c>
      <c r="C537" s="17" t="s">
        <v>641</v>
      </c>
      <c r="D537" s="18">
        <v>110</v>
      </c>
      <c r="E537" s="17" t="s">
        <v>193</v>
      </c>
      <c r="F537" s="19" t="s">
        <v>646</v>
      </c>
      <c r="G537" s="20">
        <v>599.884526558891</v>
      </c>
      <c r="H537" s="21">
        <v>365.400024</v>
      </c>
      <c r="I537" s="34">
        <v>0</v>
      </c>
      <c r="J537" s="19">
        <f t="shared" si="16"/>
        <v>9157.90879999999</v>
      </c>
      <c r="K537" s="35" t="str">
        <f t="shared" si="17"/>
        <v>绿</v>
      </c>
      <c r="L537" s="36"/>
      <c r="M537" s="37"/>
      <c r="N537" s="37"/>
      <c r="O537" s="38">
        <f>VLOOKUP(F537,[1]Sheet1!$C:$E,3,FALSE)</f>
        <v>48.84</v>
      </c>
    </row>
    <row r="538" s="2" customFormat="1" customHeight="1" spans="1:15">
      <c r="A538" s="17">
        <v>535</v>
      </c>
      <c r="B538" s="17" t="s">
        <v>16</v>
      </c>
      <c r="C538" s="17" t="s">
        <v>641</v>
      </c>
      <c r="D538" s="18">
        <v>110</v>
      </c>
      <c r="E538" s="17" t="s">
        <v>95</v>
      </c>
      <c r="F538" s="19" t="s">
        <v>647</v>
      </c>
      <c r="G538" s="20">
        <v>400.115473441109</v>
      </c>
      <c r="H538" s="21">
        <v>287.040039</v>
      </c>
      <c r="I538" s="34">
        <v>0</v>
      </c>
      <c r="J538" s="19">
        <f t="shared" si="16"/>
        <v>6502.14240000001</v>
      </c>
      <c r="K538" s="35" t="str">
        <f t="shared" si="17"/>
        <v>绿</v>
      </c>
      <c r="L538" s="36"/>
      <c r="M538" s="37"/>
      <c r="N538" s="37"/>
      <c r="O538" s="38">
        <f>VLOOKUP(F538,[1]Sheet1!$C:$E,3,FALSE)</f>
        <v>55.32</v>
      </c>
    </row>
    <row r="539" s="2" customFormat="1" customHeight="1" spans="1:15">
      <c r="A539" s="17">
        <v>536</v>
      </c>
      <c r="B539" s="17" t="s">
        <v>16</v>
      </c>
      <c r="C539" s="17" t="s">
        <v>641</v>
      </c>
      <c r="D539" s="18">
        <v>110</v>
      </c>
      <c r="E539" s="17" t="s">
        <v>164</v>
      </c>
      <c r="F539" s="19" t="s">
        <v>648</v>
      </c>
      <c r="G539" s="20">
        <v>500</v>
      </c>
      <c r="H539" s="21">
        <v>496.080048</v>
      </c>
      <c r="I539" s="34">
        <v>0</v>
      </c>
      <c r="J539" s="19">
        <f t="shared" si="16"/>
        <v>8374.5664</v>
      </c>
      <c r="K539" s="35" t="str">
        <f t="shared" si="17"/>
        <v>绿</v>
      </c>
      <c r="L539" s="36"/>
      <c r="M539" s="37"/>
      <c r="N539" s="37"/>
      <c r="O539" s="38">
        <f>VLOOKUP(F539,[1]Sheet1!$C:$E,3,FALSE)</f>
        <v>83.52</v>
      </c>
    </row>
    <row r="540" s="2" customFormat="1" customHeight="1" spans="1:15">
      <c r="A540" s="17">
        <v>537</v>
      </c>
      <c r="B540" s="17" t="s">
        <v>16</v>
      </c>
      <c r="C540" s="17" t="s">
        <v>641</v>
      </c>
      <c r="D540" s="18">
        <v>110</v>
      </c>
      <c r="E540" s="17" t="s">
        <v>33</v>
      </c>
      <c r="F540" s="19" t="s">
        <v>649</v>
      </c>
      <c r="G540" s="20">
        <v>550</v>
      </c>
      <c r="H540" s="21">
        <v>105.720001</v>
      </c>
      <c r="I540" s="34">
        <v>0</v>
      </c>
      <c r="J540" s="19">
        <f t="shared" si="16"/>
        <v>8055.1856</v>
      </c>
      <c r="K540" s="35" t="str">
        <f t="shared" si="17"/>
        <v>绿</v>
      </c>
      <c r="L540" s="39"/>
      <c r="M540" s="23"/>
      <c r="N540" s="37"/>
      <c r="O540" s="38">
        <f>VLOOKUP(F540,[1]Sheet1!$C:$E,3,FALSE)</f>
        <v>25.08</v>
      </c>
    </row>
    <row r="541" s="2" customFormat="1" customHeight="1" spans="1:15">
      <c r="A541" s="17">
        <v>538</v>
      </c>
      <c r="B541" s="17" t="s">
        <v>16</v>
      </c>
      <c r="C541" s="17" t="s">
        <v>641</v>
      </c>
      <c r="D541" s="18">
        <v>110</v>
      </c>
      <c r="E541" s="17" t="s">
        <v>35</v>
      </c>
      <c r="F541" s="19" t="s">
        <v>650</v>
      </c>
      <c r="G541" s="20">
        <v>449.769053117783</v>
      </c>
      <c r="H541" s="21">
        <v>462.600037</v>
      </c>
      <c r="I541" s="34">
        <v>0</v>
      </c>
      <c r="J541" s="19">
        <f t="shared" si="16"/>
        <v>7718.056</v>
      </c>
      <c r="K541" s="35" t="str">
        <f t="shared" si="17"/>
        <v>绿</v>
      </c>
      <c r="L541" s="36"/>
      <c r="M541" s="37"/>
      <c r="N541" s="37"/>
      <c r="O541" s="38">
        <f>VLOOKUP(F541,[1]Sheet1!$C:$E,3,FALSE)</f>
        <v>85.8</v>
      </c>
    </row>
    <row r="542" s="2" customFormat="1" customHeight="1" spans="1:15">
      <c r="A542" s="17">
        <v>539</v>
      </c>
      <c r="B542" s="17" t="s">
        <v>16</v>
      </c>
      <c r="C542" s="17" t="s">
        <v>641</v>
      </c>
      <c r="D542" s="18">
        <v>110</v>
      </c>
      <c r="E542" s="17" t="s">
        <v>37</v>
      </c>
      <c r="F542" s="19" t="s">
        <v>651</v>
      </c>
      <c r="G542" s="20">
        <v>599.884526558891</v>
      </c>
      <c r="H542" s="21">
        <v>189.360016</v>
      </c>
      <c r="I542" s="34">
        <v>0</v>
      </c>
      <c r="J542" s="19">
        <f t="shared" si="16"/>
        <v>8758.85599999999</v>
      </c>
      <c r="K542" s="35" t="str">
        <f t="shared" si="17"/>
        <v>绿</v>
      </c>
      <c r="L542" s="36"/>
      <c r="M542" s="37"/>
      <c r="N542" s="37"/>
      <c r="O542" s="38">
        <f>VLOOKUP(F542,[1]Sheet1!$C:$E,3,FALSE)</f>
        <v>25.8</v>
      </c>
    </row>
    <row r="543" s="2" customFormat="1" customHeight="1" spans="1:15">
      <c r="A543" s="17">
        <v>540</v>
      </c>
      <c r="B543" s="17" t="s">
        <v>16</v>
      </c>
      <c r="C543" s="17" t="s">
        <v>641</v>
      </c>
      <c r="D543" s="18">
        <v>110</v>
      </c>
      <c r="E543" s="17" t="s">
        <v>103</v>
      </c>
      <c r="F543" s="19" t="s">
        <v>652</v>
      </c>
      <c r="G543" s="20">
        <v>500</v>
      </c>
      <c r="H543" s="21">
        <v>300.120026</v>
      </c>
      <c r="I543" s="34">
        <v>0</v>
      </c>
      <c r="J543" s="19">
        <f t="shared" si="16"/>
        <v>7314.5824</v>
      </c>
      <c r="K543" s="35" t="str">
        <f t="shared" si="17"/>
        <v>绿</v>
      </c>
      <c r="L543" s="36"/>
      <c r="M543" s="37"/>
      <c r="N543" s="37"/>
      <c r="O543" s="38">
        <f>VLOOKUP(F543,[1]Sheet1!$C:$E,3,FALSE)</f>
        <v>22.32</v>
      </c>
    </row>
    <row r="544" s="2" customFormat="1" customHeight="1" spans="1:15">
      <c r="A544" s="17">
        <v>541</v>
      </c>
      <c r="B544" s="17" t="s">
        <v>16</v>
      </c>
      <c r="C544" s="17" t="s">
        <v>641</v>
      </c>
      <c r="D544" s="18">
        <v>110</v>
      </c>
      <c r="E544" s="17" t="s">
        <v>327</v>
      </c>
      <c r="F544" s="19" t="s">
        <v>653</v>
      </c>
      <c r="G544" s="20">
        <v>550.230946882217</v>
      </c>
      <c r="H544" s="21">
        <v>189.839996</v>
      </c>
      <c r="I544" s="34">
        <v>0</v>
      </c>
      <c r="J544" s="19">
        <f t="shared" si="16"/>
        <v>7792.3504</v>
      </c>
      <c r="K544" s="35" t="str">
        <f t="shared" si="17"/>
        <v>绿</v>
      </c>
      <c r="L544" s="36"/>
      <c r="M544" s="37"/>
      <c r="N544" s="37"/>
      <c r="O544" s="38">
        <f>VLOOKUP(F544,[1]Sheet1!$C:$E,3,FALSE)</f>
        <v>9.72</v>
      </c>
    </row>
    <row r="545" s="2" customFormat="1" customHeight="1" spans="1:15">
      <c r="A545" s="17">
        <v>542</v>
      </c>
      <c r="B545" s="17" t="s">
        <v>16</v>
      </c>
      <c r="C545" s="17" t="s">
        <v>641</v>
      </c>
      <c r="D545" s="18">
        <v>110</v>
      </c>
      <c r="E545" s="17" t="s">
        <v>41</v>
      </c>
      <c r="F545" s="19" t="s">
        <v>654</v>
      </c>
      <c r="G545" s="20">
        <v>550.230946882217</v>
      </c>
      <c r="H545" s="21">
        <v>2.04</v>
      </c>
      <c r="I545" s="34">
        <v>0</v>
      </c>
      <c r="J545" s="19">
        <f t="shared" si="16"/>
        <v>7657.2544</v>
      </c>
      <c r="K545" s="35" t="str">
        <f t="shared" si="17"/>
        <v>绿</v>
      </c>
      <c r="L545" s="36"/>
      <c r="M545" s="37"/>
      <c r="N545" s="37"/>
      <c r="O545" s="38">
        <f>VLOOKUP(F545,[1]Sheet1!$C:$E,3,FALSE)</f>
        <v>1.92</v>
      </c>
    </row>
    <row r="546" s="2" customFormat="1" customHeight="1" spans="1:15">
      <c r="A546" s="17">
        <v>543</v>
      </c>
      <c r="B546" s="17" t="s">
        <v>16</v>
      </c>
      <c r="C546" s="17" t="s">
        <v>641</v>
      </c>
      <c r="D546" s="18">
        <v>110</v>
      </c>
      <c r="E546" s="17" t="s">
        <v>43</v>
      </c>
      <c r="F546" s="19" t="s">
        <v>655</v>
      </c>
      <c r="G546" s="20">
        <v>500</v>
      </c>
      <c r="H546" s="21">
        <v>381.360016</v>
      </c>
      <c r="I546" s="34">
        <v>0</v>
      </c>
      <c r="J546" s="19">
        <f t="shared" si="16"/>
        <v>8229.0784</v>
      </c>
      <c r="K546" s="35" t="str">
        <f t="shared" si="17"/>
        <v>绿</v>
      </c>
      <c r="L546" s="36"/>
      <c r="M546" s="37"/>
      <c r="N546" s="37"/>
      <c r="O546" s="38">
        <f>VLOOKUP(F546,[1]Sheet1!$C:$E,3,FALSE)</f>
        <v>75.12</v>
      </c>
    </row>
    <row r="547" s="2" customFormat="1" customHeight="1" spans="1:15">
      <c r="A547" s="17">
        <v>544</v>
      </c>
      <c r="B547" s="17" t="s">
        <v>16</v>
      </c>
      <c r="C547" s="17" t="s">
        <v>641</v>
      </c>
      <c r="D547" s="18">
        <v>110</v>
      </c>
      <c r="E547" s="17" t="s">
        <v>45</v>
      </c>
      <c r="F547" s="19" t="s">
        <v>656</v>
      </c>
      <c r="G547" s="20">
        <v>400.115473441109</v>
      </c>
      <c r="H547" s="21">
        <v>259.920013</v>
      </c>
      <c r="I547" s="34">
        <v>0</v>
      </c>
      <c r="J547" s="19">
        <f t="shared" si="16"/>
        <v>6229.87200000001</v>
      </c>
      <c r="K547" s="35" t="str">
        <f t="shared" si="17"/>
        <v>绿</v>
      </c>
      <c r="L547" s="36"/>
      <c r="M547" s="37"/>
      <c r="N547" s="37"/>
      <c r="O547" s="38">
        <f>VLOOKUP(F547,[1]Sheet1!$C:$E,3,FALSE)</f>
        <v>39.6</v>
      </c>
    </row>
    <row r="548" s="2" customFormat="1" customHeight="1" spans="1:15">
      <c r="A548" s="17">
        <v>545</v>
      </c>
      <c r="B548" s="17" t="s">
        <v>16</v>
      </c>
      <c r="C548" s="17" t="s">
        <v>641</v>
      </c>
      <c r="D548" s="18">
        <v>110</v>
      </c>
      <c r="E548" s="17" t="s">
        <v>47</v>
      </c>
      <c r="F548" s="19" t="s">
        <v>657</v>
      </c>
      <c r="G548" s="20">
        <v>500</v>
      </c>
      <c r="H548" s="21">
        <v>348.119995</v>
      </c>
      <c r="I548" s="34">
        <v>0</v>
      </c>
      <c r="J548" s="19">
        <f t="shared" si="16"/>
        <v>7501.6384</v>
      </c>
      <c r="K548" s="35" t="str">
        <f t="shared" si="17"/>
        <v>绿</v>
      </c>
      <c r="L548" s="36"/>
      <c r="M548" s="37"/>
      <c r="N548" s="37"/>
      <c r="O548" s="38">
        <f>VLOOKUP(F548,[1]Sheet1!$C:$E,3,FALSE)</f>
        <v>33.12</v>
      </c>
    </row>
    <row r="549" s="2" customFormat="1" customHeight="1" spans="1:15">
      <c r="A549" s="17">
        <v>546</v>
      </c>
      <c r="B549" s="17" t="s">
        <v>16</v>
      </c>
      <c r="C549" s="17" t="s">
        <v>641</v>
      </c>
      <c r="D549" s="18">
        <v>110</v>
      </c>
      <c r="E549" s="17" t="s">
        <v>107</v>
      </c>
      <c r="F549" s="19" t="s">
        <v>658</v>
      </c>
      <c r="G549" s="20">
        <v>500</v>
      </c>
      <c r="H549" s="21">
        <v>304.200012</v>
      </c>
      <c r="I549" s="34">
        <v>0</v>
      </c>
      <c r="J549" s="19">
        <f t="shared" si="16"/>
        <v>7859.1232</v>
      </c>
      <c r="K549" s="35" t="str">
        <f t="shared" si="17"/>
        <v>绿</v>
      </c>
      <c r="L549" s="36"/>
      <c r="M549" s="37"/>
      <c r="N549" s="37"/>
      <c r="O549" s="38">
        <f>VLOOKUP(F549,[1]Sheet1!$C:$E,3,FALSE)</f>
        <v>53.76</v>
      </c>
    </row>
    <row r="550" s="2" customFormat="1" customHeight="1" spans="1:15">
      <c r="A550" s="17">
        <v>547</v>
      </c>
      <c r="B550" s="17" t="s">
        <v>16</v>
      </c>
      <c r="C550" s="17" t="s">
        <v>641</v>
      </c>
      <c r="D550" s="18">
        <v>110</v>
      </c>
      <c r="E550" s="17" t="s">
        <v>111</v>
      </c>
      <c r="F550" s="19" t="s">
        <v>659</v>
      </c>
      <c r="G550" s="20">
        <v>469.976905311778</v>
      </c>
      <c r="H550" s="21">
        <v>174.960007</v>
      </c>
      <c r="I550" s="34">
        <v>0</v>
      </c>
      <c r="J550" s="19">
        <f t="shared" si="16"/>
        <v>6796.7408</v>
      </c>
      <c r="K550" s="35" t="str">
        <f t="shared" si="17"/>
        <v>绿</v>
      </c>
      <c r="L550" s="36"/>
      <c r="M550" s="37"/>
      <c r="N550" s="37"/>
      <c r="O550" s="38">
        <f>VLOOKUP(F550,[1]Sheet1!$C:$E,3,FALSE)</f>
        <v>16.44</v>
      </c>
    </row>
    <row r="551" s="2" customFormat="1" customHeight="1" spans="1:15">
      <c r="A551" s="17">
        <v>548</v>
      </c>
      <c r="B551" s="17" t="s">
        <v>16</v>
      </c>
      <c r="C551" s="17" t="s">
        <v>641</v>
      </c>
      <c r="D551" s="18">
        <v>110</v>
      </c>
      <c r="E551" s="17" t="s">
        <v>113</v>
      </c>
      <c r="F551" s="19" t="s">
        <v>660</v>
      </c>
      <c r="G551" s="20">
        <v>500</v>
      </c>
      <c r="H551" s="21">
        <v>170.52002</v>
      </c>
      <c r="I551" s="34">
        <v>0</v>
      </c>
      <c r="J551" s="19">
        <f t="shared" si="16"/>
        <v>6948.784</v>
      </c>
      <c r="K551" s="35" t="str">
        <f t="shared" si="17"/>
        <v>绿</v>
      </c>
      <c r="L551" s="36"/>
      <c r="M551" s="37"/>
      <c r="N551" s="37"/>
      <c r="O551" s="38">
        <f>VLOOKUP(F551,[1]Sheet1!$C:$E,3,FALSE)</f>
        <v>1.2</v>
      </c>
    </row>
    <row r="552" s="2" customFormat="1" customHeight="1" spans="1:15">
      <c r="A552" s="17">
        <v>549</v>
      </c>
      <c r="B552" s="17" t="s">
        <v>16</v>
      </c>
      <c r="C552" s="17" t="s">
        <v>641</v>
      </c>
      <c r="D552" s="18">
        <v>110</v>
      </c>
      <c r="E552" s="17" t="s">
        <v>115</v>
      </c>
      <c r="F552" s="19" t="s">
        <v>661</v>
      </c>
      <c r="G552" s="20">
        <v>479.792147806005</v>
      </c>
      <c r="H552" s="21">
        <v>233.040024</v>
      </c>
      <c r="I552" s="34">
        <v>0</v>
      </c>
      <c r="J552" s="19">
        <f t="shared" si="16"/>
        <v>7564.57440000001</v>
      </c>
      <c r="K552" s="35" t="str">
        <f t="shared" si="17"/>
        <v>绿</v>
      </c>
      <c r="L552" s="36"/>
      <c r="M552" s="37"/>
      <c r="N552" s="37"/>
      <c r="O552" s="38">
        <f>VLOOKUP(F552,[1]Sheet1!$C:$E,3,FALSE)</f>
        <v>52.92</v>
      </c>
    </row>
    <row r="553" s="2" customFormat="1" customHeight="1" spans="1:15">
      <c r="A553" s="17">
        <v>550</v>
      </c>
      <c r="B553" s="17" t="s">
        <v>86</v>
      </c>
      <c r="C553" s="17" t="s">
        <v>662</v>
      </c>
      <c r="D553" s="18">
        <v>110</v>
      </c>
      <c r="E553" s="17" t="s">
        <v>18</v>
      </c>
      <c r="F553" s="19" t="s">
        <v>663</v>
      </c>
      <c r="G553" s="20">
        <v>469.976905311778</v>
      </c>
      <c r="H553" s="21">
        <v>253.068008</v>
      </c>
      <c r="I553" s="34">
        <v>0</v>
      </c>
      <c r="J553" s="19">
        <f t="shared" si="16"/>
        <v>7537.89824</v>
      </c>
      <c r="K553" s="35" t="str">
        <f t="shared" si="17"/>
        <v>绿</v>
      </c>
      <c r="L553" s="36"/>
      <c r="M553" s="37"/>
      <c r="N553" s="37"/>
      <c r="O553" s="38">
        <f>VLOOKUP(F553,[1]Sheet1!$C:$E,3,FALSE)</f>
        <v>59.232</v>
      </c>
    </row>
    <row r="554" s="2" customFormat="1" customHeight="1" spans="1:15">
      <c r="A554" s="17">
        <v>551</v>
      </c>
      <c r="B554" s="17" t="s">
        <v>86</v>
      </c>
      <c r="C554" s="17" t="s">
        <v>662</v>
      </c>
      <c r="D554" s="18">
        <v>110</v>
      </c>
      <c r="E554" s="17" t="s">
        <v>21</v>
      </c>
      <c r="F554" s="19" t="s">
        <v>664</v>
      </c>
      <c r="G554" s="20">
        <v>300.230946882217</v>
      </c>
      <c r="H554" s="21">
        <v>251.141998</v>
      </c>
      <c r="I554" s="34">
        <v>0</v>
      </c>
      <c r="J554" s="19">
        <f t="shared" si="16"/>
        <v>4528.3964</v>
      </c>
      <c r="K554" s="35" t="str">
        <f t="shared" si="17"/>
        <v>绿</v>
      </c>
      <c r="L554" s="36"/>
      <c r="M554" s="37"/>
      <c r="N554" s="37"/>
      <c r="O554" s="38">
        <f>VLOOKUP(F554,[1]Sheet1!$C:$E,3,FALSE)</f>
        <v>21.27</v>
      </c>
    </row>
    <row r="555" s="2" customFormat="1" customHeight="1" spans="1:15">
      <c r="A555" s="17">
        <v>552</v>
      </c>
      <c r="B555" s="17" t="s">
        <v>86</v>
      </c>
      <c r="C555" s="17" t="s">
        <v>662</v>
      </c>
      <c r="D555" s="18">
        <v>110</v>
      </c>
      <c r="E555" s="17" t="s">
        <v>23</v>
      </c>
      <c r="F555" s="19" t="s">
        <v>665</v>
      </c>
      <c r="G555" s="20">
        <v>520.207852193995</v>
      </c>
      <c r="H555" s="21">
        <v>286.212006</v>
      </c>
      <c r="I555" s="34">
        <v>0</v>
      </c>
      <c r="J555" s="19">
        <f t="shared" si="16"/>
        <v>9096.43424</v>
      </c>
      <c r="K555" s="35" t="str">
        <f t="shared" si="17"/>
        <v>绿</v>
      </c>
      <c r="L555" s="36"/>
      <c r="M555" s="37"/>
      <c r="N555" s="37"/>
      <c r="O555" s="38">
        <f>VLOOKUP(F555,[1]Sheet1!$C:$E,3,FALSE)</f>
        <v>109.032</v>
      </c>
    </row>
    <row r="556" s="2" customFormat="1" customHeight="1" spans="1:15">
      <c r="A556" s="17">
        <v>553</v>
      </c>
      <c r="B556" s="17" t="s">
        <v>86</v>
      </c>
      <c r="C556" s="17" t="s">
        <v>662</v>
      </c>
      <c r="D556" s="18">
        <v>110</v>
      </c>
      <c r="E556" s="17" t="s">
        <v>25</v>
      </c>
      <c r="F556" s="19" t="s">
        <v>666</v>
      </c>
      <c r="G556" s="20">
        <v>550.230946882217</v>
      </c>
      <c r="H556" s="21">
        <v>468.160004</v>
      </c>
      <c r="I556" s="34">
        <v>0</v>
      </c>
      <c r="J556" s="19">
        <f t="shared" si="16"/>
        <v>8015.57056</v>
      </c>
      <c r="K556" s="35" t="str">
        <f t="shared" si="17"/>
        <v>绿</v>
      </c>
      <c r="L556" s="36"/>
      <c r="M556" s="37"/>
      <c r="N556" s="37"/>
      <c r="O556" s="38">
        <f>VLOOKUP(F556,[1]Sheet1!$C:$E,3,FALSE)</f>
        <v>22.608</v>
      </c>
    </row>
    <row r="557" s="2" customFormat="1" customHeight="1" spans="1:15">
      <c r="A557" s="17">
        <v>554</v>
      </c>
      <c r="B557" s="17" t="s">
        <v>86</v>
      </c>
      <c r="C557" s="17" t="s">
        <v>662</v>
      </c>
      <c r="D557" s="18">
        <v>110</v>
      </c>
      <c r="E557" s="17" t="s">
        <v>27</v>
      </c>
      <c r="F557" s="19" t="s">
        <v>667</v>
      </c>
      <c r="G557" s="20">
        <v>469.976905311778</v>
      </c>
      <c r="H557" s="21">
        <v>254.31601</v>
      </c>
      <c r="I557" s="34">
        <v>0</v>
      </c>
      <c r="J557" s="19">
        <f t="shared" si="16"/>
        <v>7737.2168</v>
      </c>
      <c r="K557" s="35" t="str">
        <f t="shared" si="17"/>
        <v>绿</v>
      </c>
      <c r="L557" s="36"/>
      <c r="M557" s="37"/>
      <c r="N557" s="37"/>
      <c r="O557" s="38">
        <f>VLOOKUP(F557,[1]Sheet1!$C:$E,3,FALSE)</f>
        <v>70.74</v>
      </c>
    </row>
    <row r="558" s="2" customFormat="1" customHeight="1" spans="1:15">
      <c r="A558" s="17">
        <v>555</v>
      </c>
      <c r="B558" s="17" t="s">
        <v>86</v>
      </c>
      <c r="C558" s="17" t="s">
        <v>662</v>
      </c>
      <c r="D558" s="18">
        <v>110</v>
      </c>
      <c r="E558" s="17" t="s">
        <v>193</v>
      </c>
      <c r="F558" s="19" t="s">
        <v>668</v>
      </c>
      <c r="G558" s="20">
        <v>449.769053117783</v>
      </c>
      <c r="H558" s="22">
        <v>259</v>
      </c>
      <c r="I558" s="34">
        <v>0</v>
      </c>
      <c r="J558" s="19">
        <f t="shared" si="16"/>
        <v>6794.525888</v>
      </c>
      <c r="K558" s="35" t="str">
        <f t="shared" si="17"/>
        <v>绿</v>
      </c>
      <c r="L558" s="36"/>
      <c r="M558" s="37"/>
      <c r="N558" s="37"/>
      <c r="O558" s="38">
        <f>VLOOKUP(F558,[1]Sheet1!$C:$E,3,FALSE)</f>
        <v>32.4784</v>
      </c>
    </row>
    <row r="559" s="2" customFormat="1" customHeight="1" spans="1:15">
      <c r="A559" s="17">
        <v>556</v>
      </c>
      <c r="B559" s="17" t="s">
        <v>274</v>
      </c>
      <c r="C559" s="17" t="s">
        <v>662</v>
      </c>
      <c r="D559" s="18">
        <v>110</v>
      </c>
      <c r="E559" s="17" t="s">
        <v>31</v>
      </c>
      <c r="F559" s="19" t="s">
        <v>669</v>
      </c>
      <c r="G559" s="20">
        <v>550</v>
      </c>
      <c r="H559" s="22">
        <v>22.932001</v>
      </c>
      <c r="I559" s="34">
        <v>0</v>
      </c>
      <c r="J559" s="19">
        <f t="shared" si="16"/>
        <v>7693.544</v>
      </c>
      <c r="K559" s="35" t="str">
        <f t="shared" si="17"/>
        <v>绿</v>
      </c>
      <c r="L559" s="36"/>
      <c r="M559" s="37"/>
      <c r="N559" s="37"/>
      <c r="O559" s="38">
        <f>VLOOKUP(F559,[1]Sheet1!$C:$E,3,FALSE)</f>
        <v>4.2</v>
      </c>
    </row>
    <row r="560" s="2" customFormat="1" customHeight="1" spans="1:15">
      <c r="A560" s="17">
        <v>557</v>
      </c>
      <c r="B560" s="17" t="s">
        <v>86</v>
      </c>
      <c r="C560" s="17" t="s">
        <v>662</v>
      </c>
      <c r="D560" s="18">
        <v>110</v>
      </c>
      <c r="E560" s="17" t="s">
        <v>93</v>
      </c>
      <c r="F560" s="19" t="s">
        <v>670</v>
      </c>
      <c r="G560" s="20">
        <v>469.976905311778</v>
      </c>
      <c r="H560" s="21">
        <v>450.492004</v>
      </c>
      <c r="I560" s="34">
        <v>0</v>
      </c>
      <c r="J560" s="19">
        <f t="shared" si="16"/>
        <v>7581.12896</v>
      </c>
      <c r="K560" s="35" t="str">
        <f t="shared" si="17"/>
        <v>绿</v>
      </c>
      <c r="L560" s="36"/>
      <c r="M560" s="37"/>
      <c r="N560" s="37"/>
      <c r="O560" s="38">
        <f>VLOOKUP(F560,[1]Sheet1!$C:$E,3,FALSE)</f>
        <v>61.728</v>
      </c>
    </row>
    <row r="561" s="2" customFormat="1" customHeight="1" spans="1:15">
      <c r="A561" s="17">
        <v>558</v>
      </c>
      <c r="B561" s="17" t="s">
        <v>86</v>
      </c>
      <c r="C561" s="17" t="s">
        <v>662</v>
      </c>
      <c r="D561" s="18">
        <v>110</v>
      </c>
      <c r="E561" s="17" t="s">
        <v>164</v>
      </c>
      <c r="F561" s="19" t="s">
        <v>671</v>
      </c>
      <c r="G561" s="20">
        <v>520.207852193995</v>
      </c>
      <c r="H561" s="21">
        <v>275.532013</v>
      </c>
      <c r="I561" s="34">
        <v>0</v>
      </c>
      <c r="J561" s="19">
        <f t="shared" si="16"/>
        <v>8693.0168</v>
      </c>
      <c r="K561" s="35" t="str">
        <f t="shared" si="17"/>
        <v>绿</v>
      </c>
      <c r="L561" s="36"/>
      <c r="M561" s="37"/>
      <c r="N561" s="37"/>
      <c r="O561" s="38">
        <f>VLOOKUP(F561,[1]Sheet1!$C:$E,3,FALSE)</f>
        <v>85.74</v>
      </c>
    </row>
    <row r="562" s="2" customFormat="1" customHeight="1" spans="1:15">
      <c r="A562" s="17">
        <v>559</v>
      </c>
      <c r="B562" s="17" t="s">
        <v>86</v>
      </c>
      <c r="C562" s="17" t="s">
        <v>662</v>
      </c>
      <c r="D562" s="18">
        <v>110</v>
      </c>
      <c r="E562" s="17" t="s">
        <v>35</v>
      </c>
      <c r="F562" s="19" t="s">
        <v>672</v>
      </c>
      <c r="G562" s="20">
        <v>469.976905311778</v>
      </c>
      <c r="H562" s="21">
        <v>241.164001</v>
      </c>
      <c r="I562" s="34">
        <v>0</v>
      </c>
      <c r="J562" s="19">
        <f t="shared" si="16"/>
        <v>7137.39056</v>
      </c>
      <c r="K562" s="35" t="str">
        <f t="shared" si="17"/>
        <v>绿</v>
      </c>
      <c r="L562" s="36"/>
      <c r="M562" s="37"/>
      <c r="N562" s="37"/>
      <c r="O562" s="38">
        <f>VLOOKUP(F562,[1]Sheet1!$C:$E,3,FALSE)</f>
        <v>36.108</v>
      </c>
    </row>
    <row r="563" s="2" customFormat="1" customHeight="1" spans="1:15">
      <c r="A563" s="17">
        <v>560</v>
      </c>
      <c r="B563" s="17" t="s">
        <v>86</v>
      </c>
      <c r="C563" s="17" t="s">
        <v>662</v>
      </c>
      <c r="D563" s="18">
        <v>110</v>
      </c>
      <c r="E563" s="17" t="s">
        <v>37</v>
      </c>
      <c r="F563" s="19" t="s">
        <v>673</v>
      </c>
      <c r="G563" s="20">
        <v>469.976905311778</v>
      </c>
      <c r="H563" s="21">
        <v>343.488007</v>
      </c>
      <c r="I563" s="34">
        <v>0</v>
      </c>
      <c r="J563" s="19">
        <f t="shared" si="16"/>
        <v>7796.03552</v>
      </c>
      <c r="K563" s="35" t="str">
        <f t="shared" si="17"/>
        <v>绿</v>
      </c>
      <c r="L563" s="36"/>
      <c r="M563" s="37"/>
      <c r="N563" s="37"/>
      <c r="O563" s="38">
        <f>VLOOKUP(F563,[1]Sheet1!$C:$E,3,FALSE)</f>
        <v>74.136</v>
      </c>
    </row>
    <row r="564" s="2" customFormat="1" customHeight="1" spans="1:15">
      <c r="A564" s="17">
        <v>561</v>
      </c>
      <c r="B564" s="17" t="s">
        <v>86</v>
      </c>
      <c r="C564" s="17" t="s">
        <v>662</v>
      </c>
      <c r="D564" s="18">
        <v>110</v>
      </c>
      <c r="E564" s="17" t="s">
        <v>39</v>
      </c>
      <c r="F564" s="19" t="s">
        <v>674</v>
      </c>
      <c r="G564" s="20">
        <v>520.207852193995</v>
      </c>
      <c r="H564" s="21">
        <v>352.559998</v>
      </c>
      <c r="I564" s="34">
        <v>0</v>
      </c>
      <c r="J564" s="19">
        <f t="shared" si="16"/>
        <v>8097.76304</v>
      </c>
      <c r="K564" s="35" t="str">
        <f t="shared" si="17"/>
        <v>绿</v>
      </c>
      <c r="L564" s="36"/>
      <c r="M564" s="37"/>
      <c r="N564" s="37"/>
      <c r="O564" s="38">
        <f>VLOOKUP(F564,[1]Sheet1!$C:$E,3,FALSE)</f>
        <v>51.372</v>
      </c>
    </row>
    <row r="565" s="2" customFormat="1" customHeight="1" spans="1:15">
      <c r="A565" s="17">
        <v>562</v>
      </c>
      <c r="B565" s="17" t="s">
        <v>86</v>
      </c>
      <c r="C565" s="17" t="s">
        <v>662</v>
      </c>
      <c r="D565" s="18">
        <v>110</v>
      </c>
      <c r="E565" s="17" t="s">
        <v>43</v>
      </c>
      <c r="F565" s="19" t="s">
        <v>675</v>
      </c>
      <c r="G565" s="20">
        <v>300.230946882217</v>
      </c>
      <c r="H565" s="21">
        <v>0.654</v>
      </c>
      <c r="I565" s="34">
        <v>0</v>
      </c>
      <c r="J565" s="19">
        <f t="shared" si="16"/>
        <v>4170.9116</v>
      </c>
      <c r="K565" s="35" t="str">
        <f t="shared" si="17"/>
        <v>绿</v>
      </c>
      <c r="L565" s="36"/>
      <c r="M565" s="37"/>
      <c r="N565" s="37"/>
      <c r="O565" s="38">
        <f>VLOOKUP(F565,[1]Sheet1!$C:$E,3,FALSE)</f>
        <v>0.63</v>
      </c>
    </row>
    <row r="566" s="2" customFormat="1" customHeight="1" spans="1:15">
      <c r="A566" s="17">
        <v>563</v>
      </c>
      <c r="B566" s="17" t="s">
        <v>86</v>
      </c>
      <c r="C566" s="17" t="s">
        <v>662</v>
      </c>
      <c r="D566" s="18">
        <v>110</v>
      </c>
      <c r="E566" s="17" t="s">
        <v>45</v>
      </c>
      <c r="F566" s="19" t="s">
        <v>676</v>
      </c>
      <c r="G566" s="20">
        <v>300.230946882217</v>
      </c>
      <c r="H566" s="21">
        <v>294.272003</v>
      </c>
      <c r="I566" s="34">
        <v>0</v>
      </c>
      <c r="J566" s="19">
        <f t="shared" si="16"/>
        <v>7051.0544</v>
      </c>
      <c r="K566" s="35" t="str">
        <f t="shared" si="17"/>
        <v>绿</v>
      </c>
      <c r="L566" s="36"/>
      <c r="M566" s="37"/>
      <c r="N566" s="37"/>
      <c r="O566" s="38">
        <f>VLOOKUP(F566,[1]Sheet1!$C:$E,3,FALSE)</f>
        <v>166.92</v>
      </c>
    </row>
    <row r="567" s="2" customFormat="1" customHeight="1" spans="1:15">
      <c r="A567" s="17">
        <v>564</v>
      </c>
      <c r="B567" s="17" t="s">
        <v>86</v>
      </c>
      <c r="C567" s="17" t="s">
        <v>662</v>
      </c>
      <c r="D567" s="18">
        <v>110</v>
      </c>
      <c r="E567" s="17" t="s">
        <v>47</v>
      </c>
      <c r="F567" s="19" t="s">
        <v>677</v>
      </c>
      <c r="G567" s="20">
        <v>520.207852193995</v>
      </c>
      <c r="H567" s="21">
        <v>525.023987</v>
      </c>
      <c r="I567" s="34">
        <v>0</v>
      </c>
      <c r="J567" s="19">
        <f t="shared" si="16"/>
        <v>9456.41312</v>
      </c>
      <c r="K567" s="35" t="str">
        <f t="shared" si="17"/>
        <v>绿</v>
      </c>
      <c r="L567" s="36"/>
      <c r="M567" s="37"/>
      <c r="N567" s="37"/>
      <c r="O567" s="38">
        <f>VLOOKUP(F567,[1]Sheet1!$C:$E,3,FALSE)</f>
        <v>129.816</v>
      </c>
    </row>
    <row r="568" s="2" customFormat="1" customHeight="1" spans="1:15">
      <c r="A568" s="17">
        <v>565</v>
      </c>
      <c r="B568" s="17" t="s">
        <v>86</v>
      </c>
      <c r="C568" s="17" t="s">
        <v>662</v>
      </c>
      <c r="D568" s="18">
        <v>110</v>
      </c>
      <c r="E568" s="17" t="s">
        <v>51</v>
      </c>
      <c r="F568" s="19" t="s">
        <v>678</v>
      </c>
      <c r="G568" s="20">
        <v>530.023094688222</v>
      </c>
      <c r="H568" s="21">
        <v>234.335999</v>
      </c>
      <c r="I568" s="34">
        <v>0</v>
      </c>
      <c r="J568" s="19">
        <f t="shared" si="16"/>
        <v>9526.94352000001</v>
      </c>
      <c r="K568" s="35" t="str">
        <f t="shared" si="17"/>
        <v>绿</v>
      </c>
      <c r="L568" s="36"/>
      <c r="M568" s="37"/>
      <c r="N568" s="37"/>
      <c r="O568" s="38">
        <f>VLOOKUP(F568,[1]Sheet1!$C:$E,3,FALSE)</f>
        <v>126.036</v>
      </c>
    </row>
    <row r="569" s="2" customFormat="1" customHeight="1" spans="1:15">
      <c r="A569" s="17">
        <v>566</v>
      </c>
      <c r="B569" s="17" t="s">
        <v>86</v>
      </c>
      <c r="C569" s="17" t="s">
        <v>662</v>
      </c>
      <c r="D569" s="18">
        <v>110</v>
      </c>
      <c r="E569" s="17" t="s">
        <v>109</v>
      </c>
      <c r="F569" s="19" t="s">
        <v>679</v>
      </c>
      <c r="G569" s="20">
        <v>550.230946882217</v>
      </c>
      <c r="H569" s="21">
        <v>442.463989</v>
      </c>
      <c r="I569" s="34">
        <v>0</v>
      </c>
      <c r="J569" s="19">
        <f t="shared" si="16"/>
        <v>8522.49232</v>
      </c>
      <c r="K569" s="35" t="str">
        <f t="shared" si="17"/>
        <v>绿</v>
      </c>
      <c r="L569" s="36"/>
      <c r="M569" s="37"/>
      <c r="N569" s="37"/>
      <c r="O569" s="38">
        <f>VLOOKUP(F569,[1]Sheet1!$C:$E,3,FALSE)</f>
        <v>51.876</v>
      </c>
    </row>
    <row r="570" s="2" customFormat="1" customHeight="1" spans="1:15">
      <c r="A570" s="17">
        <v>567</v>
      </c>
      <c r="B570" s="17" t="s">
        <v>86</v>
      </c>
      <c r="C570" s="17" t="s">
        <v>662</v>
      </c>
      <c r="D570" s="18">
        <v>110</v>
      </c>
      <c r="E570" s="17" t="s">
        <v>145</v>
      </c>
      <c r="F570" s="19" t="s">
        <v>680</v>
      </c>
      <c r="G570" s="20">
        <v>469.976905311778</v>
      </c>
      <c r="H570" s="21">
        <v>441.276001</v>
      </c>
      <c r="I570" s="34">
        <v>0</v>
      </c>
      <c r="J570" s="19">
        <f t="shared" si="16"/>
        <v>7195.58576</v>
      </c>
      <c r="K570" s="35" t="str">
        <f t="shared" si="17"/>
        <v>绿</v>
      </c>
      <c r="L570" s="36"/>
      <c r="M570" s="37"/>
      <c r="N570" s="37"/>
      <c r="O570" s="38">
        <f>VLOOKUP(F570,[1]Sheet1!$C:$E,3,FALSE)</f>
        <v>39.468</v>
      </c>
    </row>
    <row r="571" s="2" customFormat="1" customHeight="1" spans="1:15">
      <c r="A571" s="17">
        <v>568</v>
      </c>
      <c r="B571" s="17" t="s">
        <v>86</v>
      </c>
      <c r="C571" s="17" t="s">
        <v>662</v>
      </c>
      <c r="D571" s="18">
        <v>110</v>
      </c>
      <c r="E571" s="17" t="s">
        <v>115</v>
      </c>
      <c r="F571" s="19" t="s">
        <v>681</v>
      </c>
      <c r="G571" s="20">
        <v>469.976905311778</v>
      </c>
      <c r="H571" s="21">
        <v>343.248016</v>
      </c>
      <c r="I571" s="34">
        <v>0</v>
      </c>
      <c r="J571" s="19">
        <f t="shared" si="16"/>
        <v>7877.571152</v>
      </c>
      <c r="K571" s="35" t="str">
        <f t="shared" si="17"/>
        <v>绿</v>
      </c>
      <c r="L571" s="36"/>
      <c r="M571" s="37"/>
      <c r="N571" s="37"/>
      <c r="O571" s="38">
        <f>VLOOKUP(F571,[1]Sheet1!$C:$E,3,FALSE)</f>
        <v>78.8436</v>
      </c>
    </row>
    <row r="572" s="2" customFormat="1" customHeight="1" spans="1:15">
      <c r="A572" s="17">
        <v>569</v>
      </c>
      <c r="B572" s="17" t="s">
        <v>86</v>
      </c>
      <c r="C572" s="17" t="s">
        <v>662</v>
      </c>
      <c r="D572" s="18">
        <v>110</v>
      </c>
      <c r="E572" s="17" t="s">
        <v>148</v>
      </c>
      <c r="F572" s="19" t="s">
        <v>682</v>
      </c>
      <c r="G572" s="20">
        <v>199.769053117783</v>
      </c>
      <c r="H572" s="21">
        <v>67.374001</v>
      </c>
      <c r="I572" s="34">
        <v>0</v>
      </c>
      <c r="J572" s="19">
        <f t="shared" si="16"/>
        <v>3053.78</v>
      </c>
      <c r="K572" s="35" t="str">
        <f t="shared" si="17"/>
        <v>绿</v>
      </c>
      <c r="L572" s="36"/>
      <c r="M572" s="37"/>
      <c r="N572" s="37"/>
      <c r="O572" s="38">
        <f>VLOOKUP(F572,[1]Sheet1!$C:$E,3,FALSE)</f>
        <v>16.5</v>
      </c>
    </row>
    <row r="573" s="2" customFormat="1" customHeight="1" spans="1:15">
      <c r="A573" s="17">
        <v>570</v>
      </c>
      <c r="B573" s="17" t="s">
        <v>86</v>
      </c>
      <c r="C573" s="17" t="s">
        <v>662</v>
      </c>
      <c r="D573" s="18">
        <v>110</v>
      </c>
      <c r="E573" s="17" t="s">
        <v>53</v>
      </c>
      <c r="F573" s="19" t="s">
        <v>683</v>
      </c>
      <c r="G573" s="20">
        <v>469.976905311778</v>
      </c>
      <c r="H573" s="21">
        <v>328.276184</v>
      </c>
      <c r="I573" s="34">
        <v>0</v>
      </c>
      <c r="J573" s="19">
        <f t="shared" si="16"/>
        <v>7328.56872</v>
      </c>
      <c r="K573" s="35" t="str">
        <f t="shared" si="17"/>
        <v>绿</v>
      </c>
      <c r="L573" s="36"/>
      <c r="M573" s="37"/>
      <c r="N573" s="37"/>
      <c r="O573" s="38">
        <f>VLOOKUP(F573,[1]Sheet1!$C:$E,3,FALSE)</f>
        <v>47.146</v>
      </c>
    </row>
    <row r="574" s="2" customFormat="1" customHeight="1" spans="1:15">
      <c r="A574" s="17">
        <v>571</v>
      </c>
      <c r="B574" s="17" t="s">
        <v>86</v>
      </c>
      <c r="C574" s="17" t="s">
        <v>662</v>
      </c>
      <c r="D574" s="18">
        <v>110</v>
      </c>
      <c r="E574" s="17" t="s">
        <v>55</v>
      </c>
      <c r="F574" s="19" t="s">
        <v>684</v>
      </c>
      <c r="G574" s="20">
        <v>300.230946882217</v>
      </c>
      <c r="H574" s="21">
        <v>127.650002</v>
      </c>
      <c r="I574" s="34">
        <v>0</v>
      </c>
      <c r="J574" s="19">
        <f t="shared" si="16"/>
        <v>4213.83056</v>
      </c>
      <c r="K574" s="35" t="str">
        <f t="shared" si="17"/>
        <v>绿</v>
      </c>
      <c r="L574" s="36"/>
      <c r="M574" s="37"/>
      <c r="N574" s="37"/>
      <c r="O574" s="38">
        <f>VLOOKUP(F574,[1]Sheet1!$C:$E,3,FALSE)</f>
        <v>3.108</v>
      </c>
    </row>
    <row r="575" s="2" customFormat="1" customHeight="1" spans="1:15">
      <c r="A575" s="17">
        <v>572</v>
      </c>
      <c r="B575" s="17" t="s">
        <v>86</v>
      </c>
      <c r="C575" s="17" t="s">
        <v>662</v>
      </c>
      <c r="D575" s="18">
        <v>110</v>
      </c>
      <c r="E575" s="17" t="s">
        <v>57</v>
      </c>
      <c r="F575" s="19" t="s">
        <v>685</v>
      </c>
      <c r="G575" s="20">
        <v>469.976905311778</v>
      </c>
      <c r="H575" s="21">
        <v>224.052002</v>
      </c>
      <c r="I575" s="34">
        <v>0</v>
      </c>
      <c r="J575" s="19">
        <f t="shared" si="16"/>
        <v>6704.45984</v>
      </c>
      <c r="K575" s="35" t="str">
        <f t="shared" si="17"/>
        <v>绿</v>
      </c>
      <c r="L575" s="36"/>
      <c r="M575" s="37"/>
      <c r="N575" s="37"/>
      <c r="O575" s="38">
        <f>VLOOKUP(F575,[1]Sheet1!$C:$E,3,FALSE)</f>
        <v>11.112</v>
      </c>
    </row>
    <row r="576" s="2" customFormat="1" customHeight="1" spans="1:15">
      <c r="A576" s="17">
        <v>573</v>
      </c>
      <c r="B576" s="17" t="s">
        <v>86</v>
      </c>
      <c r="C576" s="17" t="s">
        <v>686</v>
      </c>
      <c r="D576" s="18">
        <v>110</v>
      </c>
      <c r="E576" s="17" t="s">
        <v>21</v>
      </c>
      <c r="F576" s="19" t="s">
        <v>687</v>
      </c>
      <c r="G576" s="20">
        <v>530.023094688222</v>
      </c>
      <c r="H576" s="21">
        <v>435.959991</v>
      </c>
      <c r="I576" s="34">
        <v>0</v>
      </c>
      <c r="J576" s="19">
        <f t="shared" si="16"/>
        <v>8000.77440000001</v>
      </c>
      <c r="K576" s="35" t="str">
        <f t="shared" si="17"/>
        <v>绿</v>
      </c>
      <c r="L576" s="36"/>
      <c r="M576" s="37"/>
      <c r="N576" s="37"/>
      <c r="O576" s="38">
        <f>VLOOKUP(F576,[1]Sheet1!$C:$E,3,FALSE)</f>
        <v>37.92</v>
      </c>
    </row>
    <row r="577" s="2" customFormat="1" customHeight="1" spans="1:15">
      <c r="A577" s="17">
        <v>574</v>
      </c>
      <c r="B577" s="17" t="s">
        <v>86</v>
      </c>
      <c r="C577" s="17" t="s">
        <v>686</v>
      </c>
      <c r="D577" s="18">
        <v>110</v>
      </c>
      <c r="E577" s="17" t="s">
        <v>23</v>
      </c>
      <c r="F577" s="19" t="s">
        <v>688</v>
      </c>
      <c r="G577" s="20">
        <v>530.023094688222</v>
      </c>
      <c r="H577" s="21">
        <v>226.199997</v>
      </c>
      <c r="I577" s="34">
        <v>0</v>
      </c>
      <c r="J577" s="19">
        <f t="shared" si="16"/>
        <v>7344.00000000001</v>
      </c>
      <c r="K577" s="35" t="str">
        <f t="shared" si="17"/>
        <v>绿</v>
      </c>
      <c r="L577" s="36"/>
      <c r="M577" s="37"/>
      <c r="N577" s="37"/>
      <c r="O577" s="38">
        <f>VLOOKUP(F577,[1]Sheet1!$C:$E,3,FALSE)</f>
        <v>0</v>
      </c>
    </row>
    <row r="578" s="3" customFormat="1" customHeight="1" spans="1:15">
      <c r="A578" s="17">
        <v>575</v>
      </c>
      <c r="B578" s="17" t="s">
        <v>86</v>
      </c>
      <c r="C578" s="17" t="s">
        <v>686</v>
      </c>
      <c r="D578" s="18">
        <v>110</v>
      </c>
      <c r="E578" s="17" t="s">
        <v>25</v>
      </c>
      <c r="F578" s="19" t="s">
        <v>689</v>
      </c>
      <c r="G578" s="20">
        <v>530.023094688222</v>
      </c>
      <c r="H578" s="21">
        <v>402.959991</v>
      </c>
      <c r="I578" s="34">
        <v>0</v>
      </c>
      <c r="J578" s="19">
        <f t="shared" si="16"/>
        <v>8526.60960000001</v>
      </c>
      <c r="K578" s="35" t="str">
        <f t="shared" si="17"/>
        <v>绿</v>
      </c>
      <c r="L578" s="36"/>
      <c r="M578" s="37"/>
      <c r="N578" s="37"/>
      <c r="O578" s="38">
        <f>VLOOKUP(F578,[1]Sheet1!$C:$E,3,FALSE)</f>
        <v>68.28</v>
      </c>
    </row>
    <row r="579" s="3" customFormat="1" customHeight="1" spans="1:15">
      <c r="A579" s="17">
        <v>576</v>
      </c>
      <c r="B579" s="17" t="s">
        <v>86</v>
      </c>
      <c r="C579" s="17" t="s">
        <v>686</v>
      </c>
      <c r="D579" s="18">
        <v>110</v>
      </c>
      <c r="E579" s="17" t="s">
        <v>27</v>
      </c>
      <c r="F579" s="19" t="s">
        <v>690</v>
      </c>
      <c r="G579" s="20">
        <v>530.023094688222</v>
      </c>
      <c r="H579" s="21">
        <v>244.680008</v>
      </c>
      <c r="I579" s="34">
        <v>0</v>
      </c>
      <c r="J579" s="19">
        <f t="shared" si="16"/>
        <v>8275.12320000001</v>
      </c>
      <c r="K579" s="35" t="str">
        <f t="shared" si="17"/>
        <v>绿</v>
      </c>
      <c r="L579" s="36"/>
      <c r="M579" s="37"/>
      <c r="N579" s="37"/>
      <c r="O579" s="38">
        <f>VLOOKUP(F579,[1]Sheet1!$C:$E,3,FALSE)</f>
        <v>53.76</v>
      </c>
    </row>
    <row r="580" s="2" customFormat="1" customHeight="1" spans="1:15">
      <c r="A580" s="17">
        <v>577</v>
      </c>
      <c r="B580" s="17" t="s">
        <v>86</v>
      </c>
      <c r="C580" s="17" t="s">
        <v>686</v>
      </c>
      <c r="D580" s="18">
        <v>110</v>
      </c>
      <c r="E580" s="17" t="s">
        <v>193</v>
      </c>
      <c r="F580" s="19" t="s">
        <v>691</v>
      </c>
      <c r="G580" s="20">
        <v>550.230946882217</v>
      </c>
      <c r="H580" s="21">
        <v>6.36</v>
      </c>
      <c r="I580" s="34">
        <v>0</v>
      </c>
      <c r="J580" s="19">
        <f t="shared" si="16"/>
        <v>7653.0976</v>
      </c>
      <c r="K580" s="35" t="str">
        <f t="shared" si="17"/>
        <v>绿</v>
      </c>
      <c r="L580" s="36"/>
      <c r="M580" s="37"/>
      <c r="N580" s="37"/>
      <c r="O580" s="38">
        <f>VLOOKUP(F580,[1]Sheet1!$C:$E,3,FALSE)</f>
        <v>1.68</v>
      </c>
    </row>
    <row r="581" s="3" customFormat="1" customHeight="1" spans="1:15">
      <c r="A581" s="17">
        <v>578</v>
      </c>
      <c r="B581" s="17" t="s">
        <v>86</v>
      </c>
      <c r="C581" s="17" t="s">
        <v>686</v>
      </c>
      <c r="D581" s="18">
        <v>110</v>
      </c>
      <c r="E581" s="17" t="s">
        <v>29</v>
      </c>
      <c r="F581" s="19" t="s">
        <v>692</v>
      </c>
      <c r="G581" s="20">
        <v>550.230946882217</v>
      </c>
      <c r="H581" s="21">
        <v>413.039978</v>
      </c>
      <c r="I581" s="34">
        <v>0</v>
      </c>
      <c r="J581" s="19">
        <f t="shared" ref="J581:J644" si="18">0.8*1.732*10*G581+1.732*10*O581</f>
        <v>8619.5536</v>
      </c>
      <c r="K581" s="35" t="str">
        <f t="shared" ref="K581:K644" si="19">IF(J581=0,"红",IF(I581&lt;=0,"绿",IF(AND(I581&gt;0,I581&lt;0.8),"黄",IF(I581&gt;=0.8,"红",""))))</f>
        <v>绿</v>
      </c>
      <c r="L581" s="36"/>
      <c r="M581" s="37"/>
      <c r="N581" s="37"/>
      <c r="O581" s="38">
        <f>VLOOKUP(F581,[1]Sheet1!$C:$E,3,FALSE)</f>
        <v>57.48</v>
      </c>
    </row>
    <row r="582" s="2" customFormat="1" customHeight="1" spans="1:15">
      <c r="A582" s="17">
        <v>579</v>
      </c>
      <c r="B582" s="17" t="s">
        <v>86</v>
      </c>
      <c r="C582" s="17" t="s">
        <v>686</v>
      </c>
      <c r="D582" s="18">
        <v>110</v>
      </c>
      <c r="E582" s="17" t="s">
        <v>31</v>
      </c>
      <c r="F582" s="19" t="s">
        <v>693</v>
      </c>
      <c r="G582" s="20">
        <v>550</v>
      </c>
      <c r="H582" s="22">
        <v>130.440002</v>
      </c>
      <c r="I582" s="34">
        <v>0</v>
      </c>
      <c r="J582" s="19">
        <f t="shared" si="18"/>
        <v>8071.8128</v>
      </c>
      <c r="K582" s="35" t="str">
        <f t="shared" si="19"/>
        <v>绿</v>
      </c>
      <c r="L582" s="36"/>
      <c r="M582" s="37"/>
      <c r="N582" s="37"/>
      <c r="O582" s="38">
        <f>VLOOKUP(F582,[1]Sheet1!$C:$E,3,FALSE)</f>
        <v>26.04</v>
      </c>
    </row>
    <row r="583" s="2" customFormat="1" customHeight="1" spans="1:15">
      <c r="A583" s="17">
        <v>580</v>
      </c>
      <c r="B583" s="17" t="s">
        <v>86</v>
      </c>
      <c r="C583" s="17" t="s">
        <v>686</v>
      </c>
      <c r="D583" s="18">
        <v>110</v>
      </c>
      <c r="E583" s="17" t="s">
        <v>93</v>
      </c>
      <c r="F583" s="19" t="s">
        <v>694</v>
      </c>
      <c r="G583" s="20">
        <v>550</v>
      </c>
      <c r="H583" s="22">
        <v>177.360001</v>
      </c>
      <c r="I583" s="34">
        <v>0</v>
      </c>
      <c r="J583" s="19">
        <f t="shared" si="18"/>
        <v>8225.6144</v>
      </c>
      <c r="K583" s="35" t="str">
        <f t="shared" si="19"/>
        <v>绿</v>
      </c>
      <c r="L583" s="36"/>
      <c r="M583" s="37"/>
      <c r="N583" s="37"/>
      <c r="O583" s="38">
        <f>VLOOKUP(F583,[1]Sheet1!$C:$E,3,FALSE)</f>
        <v>34.92</v>
      </c>
    </row>
    <row r="584" s="2" customFormat="1" customHeight="1" spans="1:15">
      <c r="A584" s="17">
        <v>581</v>
      </c>
      <c r="B584" s="17" t="s">
        <v>86</v>
      </c>
      <c r="C584" s="17" t="s">
        <v>686</v>
      </c>
      <c r="D584" s="18">
        <v>110</v>
      </c>
      <c r="E584" s="17" t="s">
        <v>95</v>
      </c>
      <c r="F584" s="19" t="s">
        <v>695</v>
      </c>
      <c r="G584" s="20">
        <v>550</v>
      </c>
      <c r="H584" s="22">
        <v>85.799995</v>
      </c>
      <c r="I584" s="34">
        <v>0</v>
      </c>
      <c r="J584" s="19">
        <f t="shared" si="18"/>
        <v>7832.7968</v>
      </c>
      <c r="K584" s="35" t="str">
        <f t="shared" si="19"/>
        <v>绿</v>
      </c>
      <c r="L584" s="36"/>
      <c r="M584" s="37"/>
      <c r="N584" s="37"/>
      <c r="O584" s="38">
        <f>VLOOKUP(F584,[1]Sheet1!$C:$E,3,FALSE)</f>
        <v>12.24</v>
      </c>
    </row>
    <row r="585" s="3" customFormat="1" customHeight="1" spans="1:15">
      <c r="A585" s="17">
        <v>582</v>
      </c>
      <c r="B585" s="17" t="s">
        <v>86</v>
      </c>
      <c r="C585" s="17" t="s">
        <v>686</v>
      </c>
      <c r="D585" s="18">
        <v>110</v>
      </c>
      <c r="E585" s="17" t="s">
        <v>164</v>
      </c>
      <c r="F585" s="19" t="s">
        <v>696</v>
      </c>
      <c r="G585" s="40">
        <v>550</v>
      </c>
      <c r="H585" s="21">
        <v>3.48</v>
      </c>
      <c r="I585" s="34">
        <v>0</v>
      </c>
      <c r="J585" s="19">
        <f t="shared" si="18"/>
        <v>7668.6032</v>
      </c>
      <c r="K585" s="35" t="str">
        <f t="shared" si="19"/>
        <v>绿</v>
      </c>
      <c r="L585" s="39"/>
      <c r="M585" s="23"/>
      <c r="N585" s="37"/>
      <c r="O585" s="38">
        <f>VLOOKUP(F585,[1]Sheet1!$C:$E,3,FALSE)</f>
        <v>2.76</v>
      </c>
    </row>
    <row r="586" s="3" customFormat="1" customHeight="1" spans="1:15">
      <c r="A586" s="17">
        <v>583</v>
      </c>
      <c r="B586" s="17" t="s">
        <v>86</v>
      </c>
      <c r="C586" s="17" t="s">
        <v>686</v>
      </c>
      <c r="D586" s="18">
        <v>110</v>
      </c>
      <c r="E586" s="17" t="s">
        <v>35</v>
      </c>
      <c r="F586" s="19" t="s">
        <v>697</v>
      </c>
      <c r="G586" s="20">
        <v>550.230946882217</v>
      </c>
      <c r="H586" s="21">
        <v>179.639999</v>
      </c>
      <c r="I586" s="34">
        <v>0</v>
      </c>
      <c r="J586" s="19">
        <f t="shared" si="18"/>
        <v>8769.1984</v>
      </c>
      <c r="K586" s="35" t="str">
        <f t="shared" si="19"/>
        <v>绿</v>
      </c>
      <c r="L586" s="36"/>
      <c r="M586" s="37"/>
      <c r="N586" s="37"/>
      <c r="O586" s="38">
        <f>VLOOKUP(F586,[1]Sheet1!$C:$E,3,FALSE)</f>
        <v>66.12</v>
      </c>
    </row>
    <row r="587" s="2" customFormat="1" customHeight="1" spans="1:15">
      <c r="A587" s="17">
        <v>584</v>
      </c>
      <c r="B587" s="17" t="s">
        <v>86</v>
      </c>
      <c r="C587" s="17" t="s">
        <v>686</v>
      </c>
      <c r="D587" s="18">
        <v>110</v>
      </c>
      <c r="E587" s="17" t="s">
        <v>101</v>
      </c>
      <c r="F587" s="19" t="s">
        <v>698</v>
      </c>
      <c r="G587" s="40">
        <v>550</v>
      </c>
      <c r="H587" s="21">
        <v>1.8</v>
      </c>
      <c r="I587" s="34">
        <v>0</v>
      </c>
      <c r="J587" s="19">
        <f t="shared" si="18"/>
        <v>7662.368</v>
      </c>
      <c r="K587" s="35" t="str">
        <f t="shared" si="19"/>
        <v>绿</v>
      </c>
      <c r="L587" s="39"/>
      <c r="M587" s="23"/>
      <c r="N587" s="37"/>
      <c r="O587" s="38">
        <f>VLOOKUP(F587,[1]Sheet1!$C:$E,3,FALSE)</f>
        <v>2.4</v>
      </c>
    </row>
    <row r="588" s="2" customFormat="1" customHeight="1" spans="1:15">
      <c r="A588" s="17">
        <v>585</v>
      </c>
      <c r="B588" s="17" t="s">
        <v>86</v>
      </c>
      <c r="C588" s="17" t="s">
        <v>686</v>
      </c>
      <c r="D588" s="18">
        <v>110</v>
      </c>
      <c r="E588" s="17" t="s">
        <v>51</v>
      </c>
      <c r="F588" s="19" t="s">
        <v>699</v>
      </c>
      <c r="G588" s="20">
        <v>560.046189376443</v>
      </c>
      <c r="H588" s="21">
        <v>467.76001</v>
      </c>
      <c r="I588" s="34">
        <v>0</v>
      </c>
      <c r="J588" s="19">
        <f t="shared" si="18"/>
        <v>8553.94879999999</v>
      </c>
      <c r="K588" s="35" t="str">
        <f t="shared" si="19"/>
        <v>绿</v>
      </c>
      <c r="L588" s="36"/>
      <c r="M588" s="37"/>
      <c r="N588" s="37"/>
      <c r="O588" s="38">
        <f>VLOOKUP(F588,[1]Sheet1!$C:$E,3,FALSE)</f>
        <v>45.84</v>
      </c>
    </row>
    <row r="589" s="3" customFormat="1" customHeight="1" spans="1:15">
      <c r="A589" s="17">
        <v>586</v>
      </c>
      <c r="B589" s="17" t="s">
        <v>86</v>
      </c>
      <c r="C589" s="17" t="s">
        <v>686</v>
      </c>
      <c r="D589" s="18">
        <v>110</v>
      </c>
      <c r="E589" s="17" t="s">
        <v>107</v>
      </c>
      <c r="F589" s="19" t="s">
        <v>700</v>
      </c>
      <c r="G589" s="20">
        <v>550</v>
      </c>
      <c r="H589" s="22">
        <v>3.24</v>
      </c>
      <c r="I589" s="34">
        <v>0</v>
      </c>
      <c r="J589" s="19">
        <f t="shared" si="18"/>
        <v>7656.1328</v>
      </c>
      <c r="K589" s="35" t="str">
        <f t="shared" si="19"/>
        <v>绿</v>
      </c>
      <c r="L589" s="36"/>
      <c r="M589" s="37"/>
      <c r="N589" s="37"/>
      <c r="O589" s="38">
        <f>VLOOKUP(F589,[1]Sheet1!$C:$E,3,FALSE)</f>
        <v>2.04</v>
      </c>
    </row>
    <row r="590" s="2" customFormat="1" customHeight="1" spans="1:15">
      <c r="A590" s="17">
        <v>587</v>
      </c>
      <c r="B590" s="17" t="s">
        <v>86</v>
      </c>
      <c r="C590" s="17" t="s">
        <v>686</v>
      </c>
      <c r="D590" s="18">
        <v>110</v>
      </c>
      <c r="E590" s="17" t="s">
        <v>148</v>
      </c>
      <c r="F590" s="19" t="s">
        <v>701</v>
      </c>
      <c r="G590" s="20">
        <v>550</v>
      </c>
      <c r="H590" s="22">
        <v>116.760002</v>
      </c>
      <c r="I590" s="34">
        <v>0</v>
      </c>
      <c r="J590" s="19">
        <f t="shared" si="18"/>
        <v>8040.6368</v>
      </c>
      <c r="K590" s="35" t="str">
        <f t="shared" si="19"/>
        <v>绿</v>
      </c>
      <c r="L590" s="36"/>
      <c r="M590" s="37"/>
      <c r="N590" s="37"/>
      <c r="O590" s="38">
        <f>VLOOKUP(F590,[1]Sheet1!$C:$E,3,FALSE)</f>
        <v>24.24</v>
      </c>
    </row>
    <row r="591" s="2" customFormat="1" customHeight="1" spans="1:15">
      <c r="A591" s="17">
        <v>588</v>
      </c>
      <c r="B591" s="17" t="s">
        <v>86</v>
      </c>
      <c r="C591" s="17" t="s">
        <v>686</v>
      </c>
      <c r="D591" s="18">
        <v>110</v>
      </c>
      <c r="E591" s="17" t="s">
        <v>63</v>
      </c>
      <c r="F591" s="19" t="s">
        <v>702</v>
      </c>
      <c r="G591" s="20">
        <v>550</v>
      </c>
      <c r="H591" s="22">
        <v>0</v>
      </c>
      <c r="I591" s="34">
        <v>0</v>
      </c>
      <c r="J591" s="19">
        <f t="shared" si="18"/>
        <v>7664.4464</v>
      </c>
      <c r="K591" s="35" t="str">
        <f t="shared" si="19"/>
        <v>绿</v>
      </c>
      <c r="L591" s="36"/>
      <c r="M591" s="37"/>
      <c r="N591" s="37"/>
      <c r="O591" s="38">
        <f>VLOOKUP(F591,[1]Sheet1!$C:$E,3,FALSE)</f>
        <v>2.52</v>
      </c>
    </row>
    <row r="592" s="2" customFormat="1" customHeight="1" spans="1:15">
      <c r="A592" s="17">
        <v>589</v>
      </c>
      <c r="B592" s="17" t="s">
        <v>86</v>
      </c>
      <c r="C592" s="17" t="s">
        <v>686</v>
      </c>
      <c r="D592" s="18">
        <v>110</v>
      </c>
      <c r="E592" s="17" t="s">
        <v>179</v>
      </c>
      <c r="F592" s="19" t="s">
        <v>703</v>
      </c>
      <c r="G592" s="20">
        <v>550</v>
      </c>
      <c r="H592" s="22">
        <v>48.719997</v>
      </c>
      <c r="I592" s="34">
        <v>0</v>
      </c>
      <c r="J592" s="19">
        <f t="shared" si="18"/>
        <v>7674.8384</v>
      </c>
      <c r="K592" s="35" t="str">
        <f t="shared" si="19"/>
        <v>绿</v>
      </c>
      <c r="L592" s="36"/>
      <c r="M592" s="37"/>
      <c r="N592" s="37"/>
      <c r="O592" s="38">
        <f>VLOOKUP(F592,[1]Sheet1!$C:$E,3,FALSE)</f>
        <v>3.12</v>
      </c>
    </row>
    <row r="593" s="3" customFormat="1" customHeight="1" spans="1:15">
      <c r="A593" s="17">
        <v>590</v>
      </c>
      <c r="B593" s="17" t="s">
        <v>86</v>
      </c>
      <c r="C593" s="17" t="s">
        <v>686</v>
      </c>
      <c r="D593" s="18">
        <v>110</v>
      </c>
      <c r="E593" s="17" t="s">
        <v>65</v>
      </c>
      <c r="F593" s="19" t="s">
        <v>704</v>
      </c>
      <c r="G593" s="20">
        <v>550</v>
      </c>
      <c r="H593" s="22">
        <v>0.48</v>
      </c>
      <c r="I593" s="34">
        <v>0</v>
      </c>
      <c r="J593" s="19">
        <f t="shared" si="18"/>
        <v>7620.8</v>
      </c>
      <c r="K593" s="35" t="str">
        <f t="shared" si="19"/>
        <v>绿</v>
      </c>
      <c r="L593" s="39"/>
      <c r="M593" s="23"/>
      <c r="N593" s="37"/>
      <c r="O593" s="38">
        <f>VLOOKUP(F593,[1]Sheet1!$C:$E,3,FALSE)</f>
        <v>0</v>
      </c>
    </row>
    <row r="594" s="2" customFormat="1" customHeight="1" spans="1:15">
      <c r="A594" s="17">
        <v>591</v>
      </c>
      <c r="B594" s="17" t="s">
        <v>86</v>
      </c>
      <c r="C594" s="17" t="s">
        <v>686</v>
      </c>
      <c r="D594" s="18">
        <v>110</v>
      </c>
      <c r="E594" s="17" t="s">
        <v>183</v>
      </c>
      <c r="F594" s="19" t="s">
        <v>705</v>
      </c>
      <c r="G594" s="20">
        <v>550</v>
      </c>
      <c r="H594" s="22">
        <v>23.519999</v>
      </c>
      <c r="I594" s="34">
        <v>0</v>
      </c>
      <c r="J594" s="19">
        <f t="shared" si="18"/>
        <v>7685.2304</v>
      </c>
      <c r="K594" s="35" t="str">
        <f t="shared" si="19"/>
        <v>绿</v>
      </c>
      <c r="L594" s="36"/>
      <c r="M594" s="37"/>
      <c r="N594" s="37"/>
      <c r="O594" s="38">
        <f>VLOOKUP(F594,[1]Sheet1!$C:$E,3,FALSE)</f>
        <v>3.72</v>
      </c>
    </row>
    <row r="595" s="2" customFormat="1" customHeight="1" spans="1:15">
      <c r="A595" s="17">
        <v>592</v>
      </c>
      <c r="B595" s="17" t="s">
        <v>125</v>
      </c>
      <c r="C595" s="17" t="s">
        <v>706</v>
      </c>
      <c r="D595" s="18">
        <v>110</v>
      </c>
      <c r="E595" s="17" t="s">
        <v>18</v>
      </c>
      <c r="F595" s="19" t="s">
        <v>707</v>
      </c>
      <c r="G595" s="20">
        <v>530.023094688222</v>
      </c>
      <c r="H595" s="21">
        <v>287.519989</v>
      </c>
      <c r="I595" s="34">
        <v>0</v>
      </c>
      <c r="J595" s="19">
        <f t="shared" si="18"/>
        <v>7853.20800000001</v>
      </c>
      <c r="K595" s="35" t="str">
        <f t="shared" si="19"/>
        <v>绿</v>
      </c>
      <c r="L595" s="36"/>
      <c r="M595" s="37"/>
      <c r="N595" s="37"/>
      <c r="O595" s="38">
        <f>VLOOKUP(F595,[1]Sheet1!$C:$E,3,FALSE)</f>
        <v>29.4</v>
      </c>
    </row>
    <row r="596" s="2" customFormat="1" customHeight="1" spans="1:15">
      <c r="A596" s="17">
        <v>593</v>
      </c>
      <c r="B596" s="17" t="s">
        <v>125</v>
      </c>
      <c r="C596" s="17" t="s">
        <v>706</v>
      </c>
      <c r="D596" s="18">
        <v>110</v>
      </c>
      <c r="E596" s="17" t="s">
        <v>21</v>
      </c>
      <c r="F596" s="19" t="s">
        <v>708</v>
      </c>
      <c r="G596" s="20">
        <v>479.792147806005</v>
      </c>
      <c r="H596" s="21">
        <v>450.720001</v>
      </c>
      <c r="I596" s="34">
        <v>0</v>
      </c>
      <c r="J596" s="19">
        <f t="shared" si="18"/>
        <v>8439.58080000001</v>
      </c>
      <c r="K596" s="35" t="str">
        <f t="shared" si="19"/>
        <v>绿</v>
      </c>
      <c r="L596" s="36"/>
      <c r="M596" s="37"/>
      <c r="N596" s="37"/>
      <c r="O596" s="38">
        <f>VLOOKUP(F596,[1]Sheet1!$C:$E,3,FALSE)</f>
        <v>103.44</v>
      </c>
    </row>
    <row r="597" s="2" customFormat="1" customHeight="1" spans="1:15">
      <c r="A597" s="17">
        <v>594</v>
      </c>
      <c r="B597" s="17" t="s">
        <v>125</v>
      </c>
      <c r="C597" s="17" t="s">
        <v>706</v>
      </c>
      <c r="D597" s="18">
        <v>110</v>
      </c>
      <c r="E597" s="17" t="s">
        <v>25</v>
      </c>
      <c r="F597" s="19" t="s">
        <v>709</v>
      </c>
      <c r="G597" s="20">
        <v>550.230946882217</v>
      </c>
      <c r="H597" s="21">
        <v>425.160004</v>
      </c>
      <c r="I597" s="34">
        <v>0</v>
      </c>
      <c r="J597" s="19">
        <f t="shared" si="18"/>
        <v>8557.2016</v>
      </c>
      <c r="K597" s="35" t="str">
        <f t="shared" si="19"/>
        <v>绿</v>
      </c>
      <c r="L597" s="36"/>
      <c r="M597" s="37"/>
      <c r="N597" s="37"/>
      <c r="O597" s="38">
        <f>VLOOKUP(F597,[1]Sheet1!$C:$E,3,FALSE)</f>
        <v>53.88</v>
      </c>
    </row>
    <row r="598" s="2" customFormat="1" customHeight="1" spans="1:15">
      <c r="A598" s="17">
        <v>595</v>
      </c>
      <c r="B598" s="17" t="s">
        <v>125</v>
      </c>
      <c r="C598" s="17" t="s">
        <v>706</v>
      </c>
      <c r="D598" s="18">
        <v>110</v>
      </c>
      <c r="E598" s="17" t="s">
        <v>27</v>
      </c>
      <c r="F598" s="19" t="s">
        <v>710</v>
      </c>
      <c r="G598" s="20">
        <v>500</v>
      </c>
      <c r="H598" s="21">
        <v>465</v>
      </c>
      <c r="I598" s="34">
        <v>0</v>
      </c>
      <c r="J598" s="19">
        <f t="shared" si="18"/>
        <v>8468.0944</v>
      </c>
      <c r="K598" s="35" t="str">
        <f t="shared" si="19"/>
        <v>绿</v>
      </c>
      <c r="L598" s="36"/>
      <c r="M598" s="37"/>
      <c r="N598" s="37"/>
      <c r="O598" s="38">
        <f>VLOOKUP(F598,[1]Sheet1!$C:$E,3,FALSE)</f>
        <v>88.92</v>
      </c>
    </row>
    <row r="599" s="2" customFormat="1" customHeight="1" spans="1:15">
      <c r="A599" s="17">
        <v>596</v>
      </c>
      <c r="B599" s="17" t="s">
        <v>125</v>
      </c>
      <c r="C599" s="17" t="s">
        <v>706</v>
      </c>
      <c r="D599" s="18">
        <v>110</v>
      </c>
      <c r="E599" s="17">
        <v>9</v>
      </c>
      <c r="F599" s="19" t="s">
        <v>711</v>
      </c>
      <c r="G599" s="40">
        <v>550</v>
      </c>
      <c r="H599" s="21">
        <v>83.519997</v>
      </c>
      <c r="I599" s="34">
        <v>0</v>
      </c>
      <c r="J599" s="19">
        <f t="shared" si="18"/>
        <v>8161.184</v>
      </c>
      <c r="K599" s="35" t="str">
        <f t="shared" si="19"/>
        <v>绿</v>
      </c>
      <c r="L599" s="39"/>
      <c r="M599" s="23"/>
      <c r="N599" s="37"/>
      <c r="O599" s="38">
        <f>VLOOKUP(F599,[1]Sheet1!$C:$E,3,FALSE)</f>
        <v>31.2</v>
      </c>
    </row>
    <row r="600" s="2" customFormat="1" customHeight="1" spans="1:15">
      <c r="A600" s="17">
        <v>597</v>
      </c>
      <c r="B600" s="17" t="s">
        <v>125</v>
      </c>
      <c r="C600" s="17" t="s">
        <v>706</v>
      </c>
      <c r="D600" s="18">
        <v>110</v>
      </c>
      <c r="E600" s="17" t="s">
        <v>164</v>
      </c>
      <c r="F600" s="19" t="s">
        <v>712</v>
      </c>
      <c r="G600" s="20">
        <v>550.230946882217</v>
      </c>
      <c r="H600" s="21">
        <v>243.719986</v>
      </c>
      <c r="I600" s="34">
        <v>0</v>
      </c>
      <c r="J600" s="19">
        <f t="shared" si="18"/>
        <v>10151.3344</v>
      </c>
      <c r="K600" s="35" t="str">
        <f t="shared" si="19"/>
        <v>绿</v>
      </c>
      <c r="L600" s="36"/>
      <c r="M600" s="37"/>
      <c r="N600" s="37"/>
      <c r="O600" s="38">
        <f>VLOOKUP(F600,[1]Sheet1!$C:$E,3,FALSE)</f>
        <v>145.92</v>
      </c>
    </row>
    <row r="601" s="2" customFormat="1" customHeight="1" spans="1:15">
      <c r="A601" s="17">
        <v>598</v>
      </c>
      <c r="B601" s="17" t="s">
        <v>125</v>
      </c>
      <c r="C601" s="17" t="s">
        <v>706</v>
      </c>
      <c r="D601" s="18">
        <v>110</v>
      </c>
      <c r="E601" s="17" t="s">
        <v>37</v>
      </c>
      <c r="F601" s="19" t="s">
        <v>713</v>
      </c>
      <c r="G601" s="20">
        <v>520.207852193995</v>
      </c>
      <c r="H601" s="21">
        <v>449.759979</v>
      </c>
      <c r="I601" s="34">
        <v>0</v>
      </c>
      <c r="J601" s="19">
        <f t="shared" si="18"/>
        <v>10980.296</v>
      </c>
      <c r="K601" s="35" t="str">
        <f t="shared" si="19"/>
        <v>绿</v>
      </c>
      <c r="L601" s="36"/>
      <c r="M601" s="37"/>
      <c r="N601" s="37"/>
      <c r="O601" s="38">
        <f>VLOOKUP(F601,[1]Sheet1!$C:$E,3,FALSE)</f>
        <v>217.8</v>
      </c>
    </row>
    <row r="602" s="2" customFormat="1" customHeight="1" spans="1:15">
      <c r="A602" s="17">
        <v>599</v>
      </c>
      <c r="B602" s="17" t="s">
        <v>125</v>
      </c>
      <c r="C602" s="17" t="s">
        <v>706</v>
      </c>
      <c r="D602" s="18">
        <v>110</v>
      </c>
      <c r="E602" s="17" t="s">
        <v>103</v>
      </c>
      <c r="F602" s="19" t="s">
        <v>714</v>
      </c>
      <c r="G602" s="20">
        <v>599.884526558891</v>
      </c>
      <c r="H602" s="21">
        <v>59.16</v>
      </c>
      <c r="I602" s="34">
        <v>0</v>
      </c>
      <c r="J602" s="19">
        <f t="shared" si="18"/>
        <v>8561.40799999999</v>
      </c>
      <c r="K602" s="35" t="str">
        <f t="shared" si="19"/>
        <v>绿</v>
      </c>
      <c r="L602" s="36"/>
      <c r="M602" s="37"/>
      <c r="N602" s="37"/>
      <c r="O602" s="38">
        <f>VLOOKUP(F602,[1]Sheet1!$C:$E,3,FALSE)</f>
        <v>14.4</v>
      </c>
    </row>
    <row r="603" s="2" customFormat="1" customHeight="1" spans="1:15">
      <c r="A603" s="17">
        <v>600</v>
      </c>
      <c r="B603" s="17" t="s">
        <v>125</v>
      </c>
      <c r="C603" s="17" t="s">
        <v>706</v>
      </c>
      <c r="D603" s="18">
        <v>110</v>
      </c>
      <c r="E603" s="17" t="s">
        <v>41</v>
      </c>
      <c r="F603" s="19" t="s">
        <v>715</v>
      </c>
      <c r="G603" s="20">
        <v>520.207852193995</v>
      </c>
      <c r="H603" s="21">
        <v>171.479996</v>
      </c>
      <c r="I603" s="34">
        <v>0</v>
      </c>
      <c r="J603" s="19">
        <f t="shared" si="18"/>
        <v>8020.6544</v>
      </c>
      <c r="K603" s="35" t="str">
        <f t="shared" si="19"/>
        <v>绿</v>
      </c>
      <c r="L603" s="36"/>
      <c r="M603" s="37"/>
      <c r="N603" s="37"/>
      <c r="O603" s="38">
        <f>VLOOKUP(F603,[1]Sheet1!$C:$E,3,FALSE)</f>
        <v>46.92</v>
      </c>
    </row>
    <row r="604" s="2" customFormat="1" customHeight="1" spans="1:15">
      <c r="A604" s="17">
        <v>601</v>
      </c>
      <c r="B604" s="17" t="s">
        <v>125</v>
      </c>
      <c r="C604" s="17" t="s">
        <v>706</v>
      </c>
      <c r="D604" s="18">
        <v>110</v>
      </c>
      <c r="E604" s="17" t="s">
        <v>47</v>
      </c>
      <c r="F604" s="19" t="s">
        <v>716</v>
      </c>
      <c r="G604" s="20">
        <v>530.023094688222</v>
      </c>
      <c r="H604" s="21">
        <v>210.839996</v>
      </c>
      <c r="I604" s="34">
        <v>0</v>
      </c>
      <c r="J604" s="19">
        <f t="shared" si="18"/>
        <v>8200.3008</v>
      </c>
      <c r="K604" s="35" t="str">
        <f t="shared" si="19"/>
        <v>绿</v>
      </c>
      <c r="L604" s="36"/>
      <c r="M604" s="37"/>
      <c r="N604" s="37"/>
      <c r="O604" s="38">
        <f>VLOOKUP(F604,[1]Sheet1!$C:$E,3,FALSE)</f>
        <v>49.44</v>
      </c>
    </row>
    <row r="605" s="2" customFormat="1" customHeight="1" spans="1:15">
      <c r="A605" s="17">
        <v>602</v>
      </c>
      <c r="B605" s="17" t="s">
        <v>125</v>
      </c>
      <c r="C605" s="17" t="s">
        <v>706</v>
      </c>
      <c r="D605" s="18">
        <v>110</v>
      </c>
      <c r="E605" s="17" t="s">
        <v>49</v>
      </c>
      <c r="F605" s="19" t="s">
        <v>717</v>
      </c>
      <c r="G605" s="20">
        <v>550.230946882217</v>
      </c>
      <c r="H605" s="21">
        <v>653.400024</v>
      </c>
      <c r="I605" s="34">
        <v>0</v>
      </c>
      <c r="J605" s="19">
        <f t="shared" si="18"/>
        <v>7651.0192</v>
      </c>
      <c r="K605" s="35" t="str">
        <f t="shared" si="19"/>
        <v>绿</v>
      </c>
      <c r="L605" s="36"/>
      <c r="M605" s="37"/>
      <c r="N605" s="37"/>
      <c r="O605" s="38">
        <f>VLOOKUP(F605,[1]Sheet1!$C:$E,3,FALSE)</f>
        <v>1.56</v>
      </c>
    </row>
    <row r="606" s="2" customFormat="1" customHeight="1" spans="1:15">
      <c r="A606" s="17">
        <v>603</v>
      </c>
      <c r="B606" s="17" t="s">
        <v>125</v>
      </c>
      <c r="C606" s="17" t="s">
        <v>706</v>
      </c>
      <c r="D606" s="18">
        <v>110</v>
      </c>
      <c r="E606" s="17" t="s">
        <v>107</v>
      </c>
      <c r="F606" s="19" t="s">
        <v>718</v>
      </c>
      <c r="G606" s="20">
        <v>550.230946882217</v>
      </c>
      <c r="H606" s="21">
        <v>363.360016</v>
      </c>
      <c r="I606" s="34">
        <v>0</v>
      </c>
      <c r="J606" s="19">
        <f t="shared" si="18"/>
        <v>9637.9696</v>
      </c>
      <c r="K606" s="35" t="str">
        <f t="shared" si="19"/>
        <v>绿</v>
      </c>
      <c r="L606" s="36"/>
      <c r="M606" s="37"/>
      <c r="N606" s="37"/>
      <c r="O606" s="38">
        <f>VLOOKUP(F606,[1]Sheet1!$C:$E,3,FALSE)</f>
        <v>116.28</v>
      </c>
    </row>
    <row r="607" s="2" customFormat="1" customHeight="1" spans="1:15">
      <c r="A607" s="17">
        <v>604</v>
      </c>
      <c r="B607" s="17" t="s">
        <v>125</v>
      </c>
      <c r="C607" s="17" t="s">
        <v>706</v>
      </c>
      <c r="D607" s="18">
        <v>110</v>
      </c>
      <c r="E607" s="17" t="s">
        <v>109</v>
      </c>
      <c r="F607" s="19" t="s">
        <v>719</v>
      </c>
      <c r="G607" s="20">
        <v>479.792147806005</v>
      </c>
      <c r="H607" s="21">
        <v>77.879997</v>
      </c>
      <c r="I607" s="34">
        <v>0</v>
      </c>
      <c r="J607" s="19">
        <f t="shared" si="18"/>
        <v>6911.95680000001</v>
      </c>
      <c r="K607" s="35" t="str">
        <f t="shared" si="19"/>
        <v>绿</v>
      </c>
      <c r="L607" s="36"/>
      <c r="M607" s="37"/>
      <c r="N607" s="37"/>
      <c r="O607" s="38">
        <f>VLOOKUP(F607,[1]Sheet1!$C:$E,3,FALSE)</f>
        <v>15.24</v>
      </c>
    </row>
    <row r="608" s="2" customFormat="1" customHeight="1" spans="1:15">
      <c r="A608" s="17">
        <v>605</v>
      </c>
      <c r="B608" s="17" t="s">
        <v>125</v>
      </c>
      <c r="C608" s="17" t="s">
        <v>706</v>
      </c>
      <c r="D608" s="18">
        <v>110</v>
      </c>
      <c r="E608" s="17" t="s">
        <v>111</v>
      </c>
      <c r="F608" s="19" t="s">
        <v>720</v>
      </c>
      <c r="G608" s="20">
        <v>550.230946882217</v>
      </c>
      <c r="H608" s="21">
        <v>348</v>
      </c>
      <c r="I608" s="34">
        <v>0</v>
      </c>
      <c r="J608" s="19">
        <f t="shared" si="18"/>
        <v>9064.3312</v>
      </c>
      <c r="K608" s="35" t="str">
        <f t="shared" si="19"/>
        <v>绿</v>
      </c>
      <c r="L608" s="36"/>
      <c r="M608" s="37"/>
      <c r="N608" s="37"/>
      <c r="O608" s="38">
        <f>VLOOKUP(F608,[1]Sheet1!$C:$E,3,FALSE)</f>
        <v>83.16</v>
      </c>
    </row>
    <row r="609" s="3" customFormat="1" customHeight="1" spans="1:15">
      <c r="A609" s="17">
        <v>606</v>
      </c>
      <c r="B609" s="17" t="s">
        <v>125</v>
      </c>
      <c r="C609" s="17" t="s">
        <v>706</v>
      </c>
      <c r="D609" s="18">
        <v>110</v>
      </c>
      <c r="E609" s="17" t="s">
        <v>113</v>
      </c>
      <c r="F609" s="19" t="s">
        <v>721</v>
      </c>
      <c r="G609" s="20">
        <v>500</v>
      </c>
      <c r="H609" s="21">
        <v>200.520004</v>
      </c>
      <c r="I609" s="34">
        <v>0</v>
      </c>
      <c r="J609" s="19">
        <f t="shared" si="18"/>
        <v>7466.3056</v>
      </c>
      <c r="K609" s="35" t="str">
        <f t="shared" si="19"/>
        <v>绿</v>
      </c>
      <c r="L609" s="36"/>
      <c r="M609" s="37"/>
      <c r="N609" s="37"/>
      <c r="O609" s="38">
        <f>VLOOKUP(F609,[1]Sheet1!$C:$E,3,FALSE)</f>
        <v>31.08</v>
      </c>
    </row>
    <row r="610" s="2" customFormat="1" customHeight="1" spans="1:15">
      <c r="A610" s="17">
        <v>607</v>
      </c>
      <c r="B610" s="17" t="s">
        <v>125</v>
      </c>
      <c r="C610" s="17" t="s">
        <v>706</v>
      </c>
      <c r="D610" s="18">
        <v>110</v>
      </c>
      <c r="E610" s="17" t="s">
        <v>61</v>
      </c>
      <c r="F610" s="19" t="s">
        <v>722</v>
      </c>
      <c r="G610" s="20">
        <v>530.023094688222</v>
      </c>
      <c r="H610" s="21">
        <v>496.799988</v>
      </c>
      <c r="I610" s="34">
        <v>0</v>
      </c>
      <c r="J610" s="19">
        <f t="shared" si="18"/>
        <v>8738.60640000001</v>
      </c>
      <c r="K610" s="35" t="str">
        <f t="shared" si="19"/>
        <v>绿</v>
      </c>
      <c r="L610" s="36"/>
      <c r="M610" s="37"/>
      <c r="N610" s="37"/>
      <c r="O610" s="38">
        <f>VLOOKUP(F610,[1]Sheet1!$C:$E,3,FALSE)</f>
        <v>80.52</v>
      </c>
    </row>
    <row r="611" s="2" customFormat="1" customHeight="1" spans="1:15">
      <c r="A611" s="17">
        <v>608</v>
      </c>
      <c r="B611" s="17" t="s">
        <v>125</v>
      </c>
      <c r="C611" s="17" t="s">
        <v>706</v>
      </c>
      <c r="D611" s="18">
        <v>110</v>
      </c>
      <c r="E611" s="17" t="s">
        <v>63</v>
      </c>
      <c r="F611" s="19" t="s">
        <v>723</v>
      </c>
      <c r="G611" s="20">
        <v>530.023094688222</v>
      </c>
      <c r="H611" s="21">
        <v>249.479996</v>
      </c>
      <c r="I611" s="34">
        <v>0</v>
      </c>
      <c r="J611" s="19">
        <f t="shared" si="18"/>
        <v>7901.01120000001</v>
      </c>
      <c r="K611" s="35" t="str">
        <f t="shared" si="19"/>
        <v>绿</v>
      </c>
      <c r="L611" s="36"/>
      <c r="M611" s="37"/>
      <c r="N611" s="37"/>
      <c r="O611" s="38">
        <f>VLOOKUP(F611,[1]Sheet1!$C:$E,3,FALSE)</f>
        <v>32.16</v>
      </c>
    </row>
    <row r="612" s="2" customFormat="1" customHeight="1" spans="1:15">
      <c r="A612" s="17">
        <v>609</v>
      </c>
      <c r="B612" s="17" t="s">
        <v>125</v>
      </c>
      <c r="C612" s="17" t="s">
        <v>706</v>
      </c>
      <c r="D612" s="18">
        <v>110</v>
      </c>
      <c r="E612" s="17" t="s">
        <v>179</v>
      </c>
      <c r="F612" s="19" t="s">
        <v>724</v>
      </c>
      <c r="G612" s="20">
        <v>520.207852193995</v>
      </c>
      <c r="H612" s="21">
        <v>206.160004</v>
      </c>
      <c r="I612" s="34">
        <v>0</v>
      </c>
      <c r="J612" s="19">
        <f t="shared" si="18"/>
        <v>8130.8096</v>
      </c>
      <c r="K612" s="35" t="str">
        <f t="shared" si="19"/>
        <v>绿</v>
      </c>
      <c r="L612" s="36"/>
      <c r="M612" s="37"/>
      <c r="N612" s="37"/>
      <c r="O612" s="38">
        <f>VLOOKUP(F612,[1]Sheet1!$C:$E,3,FALSE)</f>
        <v>53.28</v>
      </c>
    </row>
    <row r="613" s="2" customFormat="1" customHeight="1" spans="1:15">
      <c r="A613" s="17">
        <v>610</v>
      </c>
      <c r="B613" s="17" t="s">
        <v>125</v>
      </c>
      <c r="C613" s="17" t="s">
        <v>706</v>
      </c>
      <c r="D613" s="18">
        <v>110</v>
      </c>
      <c r="E613" s="17" t="s">
        <v>181</v>
      </c>
      <c r="F613" s="19" t="s">
        <v>725</v>
      </c>
      <c r="G613" s="20">
        <v>550.230946882217</v>
      </c>
      <c r="H613" s="21">
        <v>265.920013</v>
      </c>
      <c r="I613" s="34">
        <v>0</v>
      </c>
      <c r="J613" s="19">
        <f t="shared" si="18"/>
        <v>9423.8944</v>
      </c>
      <c r="K613" s="35" t="str">
        <f t="shared" si="19"/>
        <v>绿</v>
      </c>
      <c r="L613" s="36"/>
      <c r="M613" s="37"/>
      <c r="N613" s="37"/>
      <c r="O613" s="38">
        <f>VLOOKUP(F613,[1]Sheet1!$C:$E,3,FALSE)</f>
        <v>103.92</v>
      </c>
    </row>
    <row r="614" s="2" customFormat="1" customHeight="1" spans="1:15">
      <c r="A614" s="17">
        <v>611</v>
      </c>
      <c r="B614" s="17" t="s">
        <v>125</v>
      </c>
      <c r="C614" s="17" t="s">
        <v>706</v>
      </c>
      <c r="D614" s="18">
        <v>110</v>
      </c>
      <c r="E614" s="17" t="s">
        <v>183</v>
      </c>
      <c r="F614" s="19" t="s">
        <v>726</v>
      </c>
      <c r="G614" s="20">
        <v>500</v>
      </c>
      <c r="H614" s="21">
        <v>242.519989</v>
      </c>
      <c r="I614" s="34">
        <v>0</v>
      </c>
      <c r="J614" s="19">
        <f t="shared" si="18"/>
        <v>8102.296</v>
      </c>
      <c r="K614" s="35" t="str">
        <f t="shared" si="19"/>
        <v>绿</v>
      </c>
      <c r="L614" s="36"/>
      <c r="M614" s="37"/>
      <c r="N614" s="37"/>
      <c r="O614" s="38">
        <f>VLOOKUP(F614,[1]Sheet1!$C:$E,3,FALSE)</f>
        <v>67.8</v>
      </c>
    </row>
    <row r="615" s="2" customFormat="1" customHeight="1" spans="1:15">
      <c r="A615" s="17">
        <v>612</v>
      </c>
      <c r="B615" s="17" t="s">
        <v>16</v>
      </c>
      <c r="C615" s="17" t="s">
        <v>727</v>
      </c>
      <c r="D615" s="18">
        <v>110</v>
      </c>
      <c r="E615" s="17" t="s">
        <v>18</v>
      </c>
      <c r="F615" s="19" t="s">
        <v>728</v>
      </c>
      <c r="G615" s="20">
        <v>550.230946882217</v>
      </c>
      <c r="H615" s="21">
        <v>414.324005</v>
      </c>
      <c r="I615" s="34">
        <v>0</v>
      </c>
      <c r="J615" s="19">
        <f t="shared" si="18"/>
        <v>8237.183424</v>
      </c>
      <c r="K615" s="35" t="str">
        <f t="shared" si="19"/>
        <v>绿</v>
      </c>
      <c r="L615" s="36"/>
      <c r="M615" s="37"/>
      <c r="N615" s="37"/>
      <c r="O615" s="38">
        <f>VLOOKUP(F615,[1]Sheet1!$C:$E,3,FALSE)</f>
        <v>35.4032</v>
      </c>
    </row>
    <row r="616" s="2" customFormat="1" customHeight="1" spans="1:15">
      <c r="A616" s="17">
        <v>613</v>
      </c>
      <c r="B616" s="17" t="s">
        <v>16</v>
      </c>
      <c r="C616" s="17" t="s">
        <v>727</v>
      </c>
      <c r="D616" s="18">
        <v>110</v>
      </c>
      <c r="E616" s="17" t="s">
        <v>21</v>
      </c>
      <c r="F616" s="19" t="s">
        <v>729</v>
      </c>
      <c r="G616" s="20">
        <v>550.230946882217</v>
      </c>
      <c r="H616" s="21">
        <v>191.120102</v>
      </c>
      <c r="I616" s="34">
        <v>0</v>
      </c>
      <c r="J616" s="19">
        <f t="shared" si="18"/>
        <v>7927.077484</v>
      </c>
      <c r="K616" s="35" t="str">
        <f t="shared" si="19"/>
        <v>绿</v>
      </c>
      <c r="L616" s="36"/>
      <c r="M616" s="37"/>
      <c r="N616" s="37"/>
      <c r="O616" s="38">
        <f>VLOOKUP(F616,[1]Sheet1!$C:$E,3,FALSE)</f>
        <v>17.4987</v>
      </c>
    </row>
    <row r="617" s="2" customFormat="1" customHeight="1" spans="1:15">
      <c r="A617" s="17">
        <v>614</v>
      </c>
      <c r="B617" s="17" t="s">
        <v>16</v>
      </c>
      <c r="C617" s="17" t="s">
        <v>727</v>
      </c>
      <c r="D617" s="18">
        <v>110</v>
      </c>
      <c r="E617" s="17" t="s">
        <v>23</v>
      </c>
      <c r="F617" s="19" t="s">
        <v>730</v>
      </c>
      <c r="G617" s="20">
        <v>500</v>
      </c>
      <c r="H617" s="21">
        <v>454.961304</v>
      </c>
      <c r="I617" s="34">
        <v>0</v>
      </c>
      <c r="J617" s="19">
        <f t="shared" si="18"/>
        <v>9542.26348</v>
      </c>
      <c r="K617" s="35" t="str">
        <f t="shared" si="19"/>
        <v>绿</v>
      </c>
      <c r="L617" s="36"/>
      <c r="M617" s="37"/>
      <c r="N617" s="37"/>
      <c r="O617" s="38">
        <f>VLOOKUP(F617,[1]Sheet1!$C:$E,3,FALSE)</f>
        <v>150.939</v>
      </c>
    </row>
    <row r="618" s="2" customFormat="1" customHeight="1" spans="1:15">
      <c r="A618" s="17">
        <v>615</v>
      </c>
      <c r="B618" s="17" t="s">
        <v>16</v>
      </c>
      <c r="C618" s="17" t="s">
        <v>727</v>
      </c>
      <c r="D618" s="18">
        <v>110</v>
      </c>
      <c r="E618" s="17" t="s">
        <v>25</v>
      </c>
      <c r="F618" s="19" t="s">
        <v>731</v>
      </c>
      <c r="G618" s="20">
        <v>520.207852193995</v>
      </c>
      <c r="H618" s="21">
        <v>62.705883</v>
      </c>
      <c r="I618" s="34">
        <v>0</v>
      </c>
      <c r="J618" s="19">
        <f t="shared" si="18"/>
        <v>7545.961696</v>
      </c>
      <c r="K618" s="35" t="str">
        <f t="shared" si="19"/>
        <v>绿</v>
      </c>
      <c r="L618" s="36"/>
      <c r="M618" s="37"/>
      <c r="N618" s="37"/>
      <c r="O618" s="38">
        <f>VLOOKUP(F618,[1]Sheet1!$C:$E,3,FALSE)</f>
        <v>19.5128</v>
      </c>
    </row>
    <row r="619" s="2" customFormat="1" customHeight="1" spans="1:15">
      <c r="A619" s="17">
        <v>616</v>
      </c>
      <c r="B619" s="17" t="s">
        <v>16</v>
      </c>
      <c r="C619" s="17" t="s">
        <v>727</v>
      </c>
      <c r="D619" s="18">
        <v>110</v>
      </c>
      <c r="E619" s="17" t="s">
        <v>27</v>
      </c>
      <c r="F619" s="19" t="s">
        <v>732</v>
      </c>
      <c r="G619" s="20">
        <v>550.230946882217</v>
      </c>
      <c r="H619" s="21">
        <v>404.975433</v>
      </c>
      <c r="I619" s="34">
        <v>0</v>
      </c>
      <c r="J619" s="19">
        <f t="shared" si="18"/>
        <v>9500.17168</v>
      </c>
      <c r="K619" s="35" t="str">
        <f t="shared" si="19"/>
        <v>绿</v>
      </c>
      <c r="L619" s="36"/>
      <c r="M619" s="37"/>
      <c r="N619" s="37"/>
      <c r="O619" s="38">
        <f>VLOOKUP(F619,[1]Sheet1!$C:$E,3,FALSE)</f>
        <v>108.324</v>
      </c>
    </row>
    <row r="620" s="2" customFormat="1" customHeight="1" spans="1:15">
      <c r="A620" s="17">
        <v>617</v>
      </c>
      <c r="B620" s="17" t="s">
        <v>16</v>
      </c>
      <c r="C620" s="17" t="s">
        <v>727</v>
      </c>
      <c r="D620" s="18">
        <v>110</v>
      </c>
      <c r="E620" s="17" t="s">
        <v>29</v>
      </c>
      <c r="F620" s="19" t="s">
        <v>733</v>
      </c>
      <c r="G620" s="20">
        <v>550.230946882217</v>
      </c>
      <c r="H620" s="21">
        <v>335.806335</v>
      </c>
      <c r="I620" s="34">
        <v>0</v>
      </c>
      <c r="J620" s="19">
        <f t="shared" si="18"/>
        <v>8959.950488</v>
      </c>
      <c r="K620" s="35" t="str">
        <f t="shared" si="19"/>
        <v>绿</v>
      </c>
      <c r="L620" s="36"/>
      <c r="M620" s="37"/>
      <c r="N620" s="37"/>
      <c r="O620" s="38">
        <f>VLOOKUP(F620,[1]Sheet1!$C:$E,3,FALSE)</f>
        <v>77.1334</v>
      </c>
    </row>
    <row r="621" s="2" customFormat="1" customHeight="1" spans="1:15">
      <c r="A621" s="17">
        <v>618</v>
      </c>
      <c r="B621" s="17" t="s">
        <v>16</v>
      </c>
      <c r="C621" s="17" t="s">
        <v>727</v>
      </c>
      <c r="D621" s="18">
        <v>110</v>
      </c>
      <c r="E621" s="17" t="s">
        <v>31</v>
      </c>
      <c r="F621" s="19" t="s">
        <v>734</v>
      </c>
      <c r="G621" s="20">
        <v>599.884526558891</v>
      </c>
      <c r="H621" s="21">
        <v>169.160889</v>
      </c>
      <c r="I621" s="34">
        <v>0</v>
      </c>
      <c r="J621" s="19">
        <f t="shared" si="18"/>
        <v>9350.33053599999</v>
      </c>
      <c r="K621" s="35" t="str">
        <f t="shared" si="19"/>
        <v>绿</v>
      </c>
      <c r="L621" s="36"/>
      <c r="M621" s="37"/>
      <c r="N621" s="37"/>
      <c r="O621" s="38">
        <f>VLOOKUP(F621,[1]Sheet1!$C:$E,3,FALSE)</f>
        <v>59.9498</v>
      </c>
    </row>
    <row r="622" s="2" customFormat="1" customHeight="1" spans="1:15">
      <c r="A622" s="17">
        <v>619</v>
      </c>
      <c r="B622" s="17" t="s">
        <v>16</v>
      </c>
      <c r="C622" s="17" t="s">
        <v>727</v>
      </c>
      <c r="D622" s="18">
        <v>110</v>
      </c>
      <c r="E622" s="17" t="s">
        <v>164</v>
      </c>
      <c r="F622" s="19" t="s">
        <v>735</v>
      </c>
      <c r="G622" s="20">
        <v>550.230946882217</v>
      </c>
      <c r="H622" s="21">
        <v>206.846359</v>
      </c>
      <c r="I622" s="34">
        <v>0</v>
      </c>
      <c r="J622" s="19">
        <f t="shared" si="18"/>
        <v>7958.844096</v>
      </c>
      <c r="K622" s="35" t="str">
        <f t="shared" si="19"/>
        <v>绿</v>
      </c>
      <c r="L622" s="36"/>
      <c r="M622" s="37"/>
      <c r="N622" s="37"/>
      <c r="O622" s="38">
        <f>VLOOKUP(F622,[1]Sheet1!$C:$E,3,FALSE)</f>
        <v>19.3328</v>
      </c>
    </row>
    <row r="623" s="2" customFormat="1" customHeight="1" spans="1:15">
      <c r="A623" s="17">
        <v>620</v>
      </c>
      <c r="B623" s="17" t="s">
        <v>16</v>
      </c>
      <c r="C623" s="17" t="s">
        <v>727</v>
      </c>
      <c r="D623" s="18">
        <v>110</v>
      </c>
      <c r="E623" s="17" t="s">
        <v>35</v>
      </c>
      <c r="F623" s="19" t="s">
        <v>736</v>
      </c>
      <c r="G623" s="20">
        <v>550.230946882217</v>
      </c>
      <c r="H623" s="21">
        <v>4.863103</v>
      </c>
      <c r="I623" s="34">
        <v>0</v>
      </c>
      <c r="J623" s="19">
        <f t="shared" si="18"/>
        <v>7687.3250376</v>
      </c>
      <c r="K623" s="35" t="str">
        <f t="shared" si="19"/>
        <v>绿</v>
      </c>
      <c r="L623" s="36"/>
      <c r="M623" s="37"/>
      <c r="N623" s="37"/>
      <c r="O623" s="38">
        <f>VLOOKUP(F623,[1]Sheet1!$C:$E,3,FALSE)</f>
        <v>3.65618</v>
      </c>
    </row>
    <row r="624" s="2" customFormat="1" customHeight="1" spans="1:15">
      <c r="A624" s="17">
        <v>621</v>
      </c>
      <c r="B624" s="17" t="s">
        <v>16</v>
      </c>
      <c r="C624" s="17" t="s">
        <v>727</v>
      </c>
      <c r="D624" s="18">
        <v>110</v>
      </c>
      <c r="E624" s="17" t="s">
        <v>37</v>
      </c>
      <c r="F624" s="19" t="s">
        <v>737</v>
      </c>
      <c r="G624" s="20">
        <v>550.230946882217</v>
      </c>
      <c r="H624" s="21">
        <v>432.763</v>
      </c>
      <c r="I624" s="34">
        <v>0</v>
      </c>
      <c r="J624" s="19">
        <f t="shared" si="18"/>
        <v>9823.39752</v>
      </c>
      <c r="K624" s="35" t="str">
        <f t="shared" si="19"/>
        <v>绿</v>
      </c>
      <c r="L624" s="36"/>
      <c r="M624" s="37"/>
      <c r="N624" s="37"/>
      <c r="O624" s="38">
        <f>VLOOKUP(F624,[1]Sheet1!$C:$E,3,FALSE)</f>
        <v>126.986</v>
      </c>
    </row>
    <row r="625" s="2" customFormat="1" customHeight="1" spans="1:15">
      <c r="A625" s="17">
        <v>622</v>
      </c>
      <c r="B625" s="17" t="s">
        <v>16</v>
      </c>
      <c r="C625" s="17" t="s">
        <v>727</v>
      </c>
      <c r="D625" s="18">
        <v>110</v>
      </c>
      <c r="E625" s="17" t="s">
        <v>39</v>
      </c>
      <c r="F625" s="19" t="s">
        <v>738</v>
      </c>
      <c r="G625" s="20">
        <v>550.230946882217</v>
      </c>
      <c r="H625" s="21">
        <v>338.187317</v>
      </c>
      <c r="I625" s="34">
        <v>0</v>
      </c>
      <c r="J625" s="19">
        <f t="shared" si="18"/>
        <v>9632.32328</v>
      </c>
      <c r="K625" s="35" t="str">
        <f t="shared" si="19"/>
        <v>绿</v>
      </c>
      <c r="L625" s="36"/>
      <c r="M625" s="37"/>
      <c r="N625" s="37"/>
      <c r="O625" s="38">
        <f>VLOOKUP(F625,[1]Sheet1!$C:$E,3,FALSE)</f>
        <v>115.954</v>
      </c>
    </row>
    <row r="626" s="2" customFormat="1" customHeight="1" spans="1:15">
      <c r="A626" s="17">
        <v>623</v>
      </c>
      <c r="B626" s="17" t="s">
        <v>16</v>
      </c>
      <c r="C626" s="17" t="s">
        <v>727</v>
      </c>
      <c r="D626" s="18">
        <v>110</v>
      </c>
      <c r="E626" s="17" t="s">
        <v>49</v>
      </c>
      <c r="F626" s="19" t="s">
        <v>739</v>
      </c>
      <c r="G626" s="20">
        <v>550.230946882217</v>
      </c>
      <c r="H626" s="21">
        <v>172.807571</v>
      </c>
      <c r="I626" s="34">
        <v>0</v>
      </c>
      <c r="J626" s="19">
        <f t="shared" si="18"/>
        <v>8956.05522</v>
      </c>
      <c r="K626" s="35" t="str">
        <f t="shared" si="19"/>
        <v>绿</v>
      </c>
      <c r="L626" s="36"/>
      <c r="M626" s="37"/>
      <c r="N626" s="37"/>
      <c r="O626" s="38">
        <f>VLOOKUP(F626,[1]Sheet1!$C:$E,3,FALSE)</f>
        <v>76.9085</v>
      </c>
    </row>
    <row r="627" s="2" customFormat="1" customHeight="1" spans="1:15">
      <c r="A627" s="17">
        <v>624</v>
      </c>
      <c r="B627" s="17" t="s">
        <v>16</v>
      </c>
      <c r="C627" s="17" t="s">
        <v>727</v>
      </c>
      <c r="D627" s="18">
        <v>110</v>
      </c>
      <c r="E627" s="17" t="s">
        <v>51</v>
      </c>
      <c r="F627" s="19" t="s">
        <v>740</v>
      </c>
      <c r="G627" s="20">
        <v>550.230946882217</v>
      </c>
      <c r="H627" s="21">
        <v>355.340485</v>
      </c>
      <c r="I627" s="34">
        <v>0</v>
      </c>
      <c r="J627" s="19">
        <f t="shared" si="18"/>
        <v>11681.53908</v>
      </c>
      <c r="K627" s="35" t="str">
        <f t="shared" si="19"/>
        <v>绿</v>
      </c>
      <c r="L627" s="36"/>
      <c r="M627" s="37"/>
      <c r="N627" s="37"/>
      <c r="O627" s="38">
        <f>VLOOKUP(F627,[1]Sheet1!$C:$E,3,FALSE)</f>
        <v>234.269</v>
      </c>
    </row>
    <row r="628" s="2" customFormat="1" customHeight="1" spans="1:15">
      <c r="A628" s="17">
        <v>625</v>
      </c>
      <c r="B628" s="17" t="s">
        <v>16</v>
      </c>
      <c r="C628" s="17" t="s">
        <v>727</v>
      </c>
      <c r="D628" s="18">
        <v>110</v>
      </c>
      <c r="E628" s="17" t="s">
        <v>111</v>
      </c>
      <c r="F628" s="19" t="s">
        <v>741</v>
      </c>
      <c r="G628" s="20">
        <v>550.230946882217</v>
      </c>
      <c r="H628" s="21">
        <v>236.489975</v>
      </c>
      <c r="I628" s="34">
        <v>0</v>
      </c>
      <c r="J628" s="19">
        <f t="shared" si="18"/>
        <v>8098.708292</v>
      </c>
      <c r="K628" s="35" t="str">
        <f t="shared" si="19"/>
        <v>绿</v>
      </c>
      <c r="L628" s="36"/>
      <c r="M628" s="37"/>
      <c r="N628" s="37"/>
      <c r="O628" s="38">
        <f>VLOOKUP(F628,[1]Sheet1!$C:$E,3,FALSE)</f>
        <v>27.4081</v>
      </c>
    </row>
    <row r="629" s="2" customFormat="1" customHeight="1" spans="1:15">
      <c r="A629" s="17">
        <v>626</v>
      </c>
      <c r="B629" s="17" t="s">
        <v>16</v>
      </c>
      <c r="C629" s="17" t="s">
        <v>727</v>
      </c>
      <c r="D629" s="18">
        <v>110</v>
      </c>
      <c r="E629" s="17" t="s">
        <v>113</v>
      </c>
      <c r="F629" s="19" t="s">
        <v>742</v>
      </c>
      <c r="G629" s="20">
        <v>550.230946882217</v>
      </c>
      <c r="H629" s="21">
        <v>337.720245</v>
      </c>
      <c r="I629" s="34">
        <v>0</v>
      </c>
      <c r="J629" s="19">
        <f t="shared" si="18"/>
        <v>8414.0085</v>
      </c>
      <c r="K629" s="35" t="str">
        <f t="shared" si="19"/>
        <v>绿</v>
      </c>
      <c r="L629" s="36"/>
      <c r="M629" s="37"/>
      <c r="N629" s="37"/>
      <c r="O629" s="38">
        <f>VLOOKUP(F629,[1]Sheet1!$C:$E,3,FALSE)</f>
        <v>45.6125</v>
      </c>
    </row>
    <row r="630" s="2" customFormat="1" customHeight="1" spans="1:15">
      <c r="A630" s="17">
        <v>627</v>
      </c>
      <c r="B630" s="17" t="s">
        <v>16</v>
      </c>
      <c r="C630" s="17" t="s">
        <v>727</v>
      </c>
      <c r="D630" s="18">
        <v>110</v>
      </c>
      <c r="E630" s="17" t="s">
        <v>145</v>
      </c>
      <c r="F630" s="19" t="s">
        <v>743</v>
      </c>
      <c r="G630" s="20">
        <v>550.230946882217</v>
      </c>
      <c r="H630" s="21">
        <v>401.279449</v>
      </c>
      <c r="I630" s="34">
        <v>0</v>
      </c>
      <c r="J630" s="19">
        <f t="shared" si="18"/>
        <v>7832.087676</v>
      </c>
      <c r="K630" s="35" t="str">
        <f t="shared" si="19"/>
        <v>绿</v>
      </c>
      <c r="L630" s="36"/>
      <c r="M630" s="37"/>
      <c r="N630" s="37"/>
      <c r="O630" s="38">
        <f>VLOOKUP(F630,[1]Sheet1!$C:$E,3,FALSE)</f>
        <v>12.0143</v>
      </c>
    </row>
    <row r="631" s="2" customFormat="1" customHeight="1" spans="1:15">
      <c r="A631" s="17">
        <v>628</v>
      </c>
      <c r="B631" s="17" t="s">
        <v>16</v>
      </c>
      <c r="C631" s="17" t="s">
        <v>727</v>
      </c>
      <c r="D631" s="18">
        <v>110</v>
      </c>
      <c r="E631" s="17" t="s">
        <v>61</v>
      </c>
      <c r="F631" s="19" t="s">
        <v>744</v>
      </c>
      <c r="G631" s="20">
        <v>550.230946882217</v>
      </c>
      <c r="H631" s="21">
        <v>11.99808</v>
      </c>
      <c r="I631" s="34">
        <v>0</v>
      </c>
      <c r="J631" s="19">
        <f t="shared" si="18"/>
        <v>7656.8382004</v>
      </c>
      <c r="K631" s="35" t="str">
        <f t="shared" si="19"/>
        <v>绿</v>
      </c>
      <c r="L631" s="36"/>
      <c r="M631" s="37"/>
      <c r="N631" s="37"/>
      <c r="O631" s="38">
        <f>VLOOKUP(F631,[1]Sheet1!$C:$E,3,FALSE)</f>
        <v>1.89597</v>
      </c>
    </row>
    <row r="632" s="2" customFormat="1" customHeight="1" spans="1:15">
      <c r="A632" s="17">
        <v>629</v>
      </c>
      <c r="B632" s="17" t="s">
        <v>16</v>
      </c>
      <c r="C632" s="17" t="s">
        <v>727</v>
      </c>
      <c r="D632" s="18">
        <v>110</v>
      </c>
      <c r="E632" s="17" t="s">
        <v>63</v>
      </c>
      <c r="F632" s="19" t="s">
        <v>745</v>
      </c>
      <c r="G632" s="20">
        <v>550.230946882217</v>
      </c>
      <c r="H632" s="21">
        <v>134.954605</v>
      </c>
      <c r="I632" s="34">
        <v>0</v>
      </c>
      <c r="J632" s="19">
        <f t="shared" si="18"/>
        <v>8294.547264</v>
      </c>
      <c r="K632" s="35" t="str">
        <f t="shared" si="19"/>
        <v>绿</v>
      </c>
      <c r="L632" s="36"/>
      <c r="M632" s="37"/>
      <c r="N632" s="37"/>
      <c r="O632" s="38">
        <f>VLOOKUP(F632,[1]Sheet1!$C:$E,3,FALSE)</f>
        <v>38.7152</v>
      </c>
    </row>
    <row r="633" s="2" customFormat="1" customHeight="1" spans="1:15">
      <c r="A633" s="17">
        <v>630</v>
      </c>
      <c r="B633" s="17" t="s">
        <v>16</v>
      </c>
      <c r="C633" s="17" t="s">
        <v>727</v>
      </c>
      <c r="D633" s="18">
        <v>110</v>
      </c>
      <c r="E633" s="17" t="s">
        <v>181</v>
      </c>
      <c r="F633" s="19" t="s">
        <v>746</v>
      </c>
      <c r="G633" s="20">
        <v>550.230946882217</v>
      </c>
      <c r="H633" s="21">
        <v>96.04364</v>
      </c>
      <c r="I633" s="34">
        <v>0</v>
      </c>
      <c r="J633" s="19">
        <f t="shared" si="18"/>
        <v>7675.27586</v>
      </c>
      <c r="K633" s="35" t="str">
        <f t="shared" si="19"/>
        <v>绿</v>
      </c>
      <c r="L633" s="36"/>
      <c r="M633" s="37"/>
      <c r="N633" s="37"/>
      <c r="O633" s="38">
        <f>VLOOKUP(F633,[1]Sheet1!$C:$E,3,FALSE)</f>
        <v>2.9605</v>
      </c>
    </row>
    <row r="634" s="2" customFormat="1" customHeight="1" spans="1:15">
      <c r="A634" s="17">
        <v>631</v>
      </c>
      <c r="B634" s="17" t="s">
        <v>86</v>
      </c>
      <c r="C634" s="17" t="s">
        <v>747</v>
      </c>
      <c r="D634" s="18">
        <v>110</v>
      </c>
      <c r="E634" s="17" t="s">
        <v>18</v>
      </c>
      <c r="F634" s="19" t="s">
        <v>748</v>
      </c>
      <c r="G634" s="20">
        <v>449.769053117783</v>
      </c>
      <c r="H634" s="21">
        <v>362.039978</v>
      </c>
      <c r="I634" s="34">
        <v>0</v>
      </c>
      <c r="J634" s="19">
        <f t="shared" si="18"/>
        <v>7772.0944</v>
      </c>
      <c r="K634" s="35" t="str">
        <f t="shared" si="19"/>
        <v>绿</v>
      </c>
      <c r="L634" s="36"/>
      <c r="M634" s="37"/>
      <c r="N634" s="37"/>
      <c r="O634" s="38">
        <f>VLOOKUP(F634,[1]Sheet1!$C:$E,3,FALSE)</f>
        <v>88.92</v>
      </c>
    </row>
    <row r="635" s="2" customFormat="1" customHeight="1" spans="1:15">
      <c r="A635" s="17">
        <v>632</v>
      </c>
      <c r="B635" s="17" t="s">
        <v>86</v>
      </c>
      <c r="C635" s="17" t="s">
        <v>747</v>
      </c>
      <c r="D635" s="18">
        <v>110</v>
      </c>
      <c r="E635" s="17" t="s">
        <v>21</v>
      </c>
      <c r="F635" s="19" t="s">
        <v>749</v>
      </c>
      <c r="G635" s="20">
        <v>449.769053117783</v>
      </c>
      <c r="H635" s="21">
        <v>294.359985</v>
      </c>
      <c r="I635" s="34">
        <v>0</v>
      </c>
      <c r="J635" s="19">
        <f t="shared" si="18"/>
        <v>7121.5552</v>
      </c>
      <c r="K635" s="35" t="str">
        <f t="shared" si="19"/>
        <v>绿</v>
      </c>
      <c r="L635" s="36"/>
      <c r="M635" s="37"/>
      <c r="N635" s="37"/>
      <c r="O635" s="38">
        <f>VLOOKUP(F635,[1]Sheet1!$C:$E,3,FALSE)</f>
        <v>51.36</v>
      </c>
    </row>
    <row r="636" s="2" customFormat="1" customHeight="1" spans="1:15">
      <c r="A636" s="17">
        <v>633</v>
      </c>
      <c r="B636" s="17" t="s">
        <v>86</v>
      </c>
      <c r="C636" s="17" t="s">
        <v>747</v>
      </c>
      <c r="D636" s="18">
        <v>110</v>
      </c>
      <c r="E636" s="17" t="s">
        <v>23</v>
      </c>
      <c r="F636" s="19" t="s">
        <v>750</v>
      </c>
      <c r="G636" s="20">
        <v>449.769053117783</v>
      </c>
      <c r="H636" s="21">
        <v>403.679993</v>
      </c>
      <c r="I636" s="34">
        <v>0</v>
      </c>
      <c r="J636" s="19">
        <f t="shared" si="18"/>
        <v>7932.1312</v>
      </c>
      <c r="K636" s="35" t="str">
        <f t="shared" si="19"/>
        <v>绿</v>
      </c>
      <c r="L636" s="36"/>
      <c r="M636" s="37"/>
      <c r="N636" s="37"/>
      <c r="O636" s="38">
        <f>VLOOKUP(F636,[1]Sheet1!$C:$E,3,FALSE)</f>
        <v>98.16</v>
      </c>
    </row>
    <row r="637" s="2" customFormat="1" customHeight="1" spans="1:15">
      <c r="A637" s="17">
        <v>634</v>
      </c>
      <c r="B637" s="17" t="s">
        <v>86</v>
      </c>
      <c r="C637" s="17" t="s">
        <v>747</v>
      </c>
      <c r="D637" s="18">
        <v>110</v>
      </c>
      <c r="E637" s="17" t="s">
        <v>25</v>
      </c>
      <c r="F637" s="19" t="s">
        <v>751</v>
      </c>
      <c r="G637" s="20">
        <v>300.230946882217</v>
      </c>
      <c r="H637" s="21">
        <v>0.72</v>
      </c>
      <c r="I637" s="34">
        <v>0</v>
      </c>
      <c r="J637" s="19">
        <f t="shared" si="18"/>
        <v>4168.3136</v>
      </c>
      <c r="K637" s="35" t="str">
        <f t="shared" si="19"/>
        <v>绿</v>
      </c>
      <c r="L637" s="36"/>
      <c r="M637" s="37"/>
      <c r="N637" s="37"/>
      <c r="O637" s="38">
        <f>VLOOKUP(F637,[1]Sheet1!$C:$E,3,FALSE)</f>
        <v>0.48</v>
      </c>
    </row>
    <row r="638" s="2" customFormat="1" customHeight="1" spans="1:15">
      <c r="A638" s="17">
        <v>635</v>
      </c>
      <c r="B638" s="17" t="s">
        <v>86</v>
      </c>
      <c r="C638" s="17" t="s">
        <v>747</v>
      </c>
      <c r="D638" s="18">
        <v>110</v>
      </c>
      <c r="E638" s="17" t="s">
        <v>27</v>
      </c>
      <c r="F638" s="19" t="s">
        <v>752</v>
      </c>
      <c r="G638" s="20">
        <v>550.230946882217</v>
      </c>
      <c r="H638" s="21">
        <v>357.119995</v>
      </c>
      <c r="I638" s="34">
        <v>0</v>
      </c>
      <c r="J638" s="19">
        <f t="shared" si="18"/>
        <v>8465.752</v>
      </c>
      <c r="K638" s="35" t="str">
        <f t="shared" si="19"/>
        <v>绿</v>
      </c>
      <c r="L638" s="36"/>
      <c r="M638" s="37"/>
      <c r="N638" s="37"/>
      <c r="O638" s="42">
        <v>48.6</v>
      </c>
    </row>
    <row r="639" s="2" customFormat="1" customHeight="1" spans="1:15">
      <c r="A639" s="17">
        <v>636</v>
      </c>
      <c r="B639" s="17" t="s">
        <v>86</v>
      </c>
      <c r="C639" s="17" t="s">
        <v>747</v>
      </c>
      <c r="D639" s="18">
        <v>110</v>
      </c>
      <c r="E639" s="17" t="s">
        <v>193</v>
      </c>
      <c r="F639" s="19" t="s">
        <v>753</v>
      </c>
      <c r="G639" s="20">
        <v>449.769053117783</v>
      </c>
      <c r="H639" s="21">
        <v>263.880005</v>
      </c>
      <c r="I639" s="34">
        <v>0</v>
      </c>
      <c r="J639" s="19">
        <f t="shared" si="18"/>
        <v>6554.152</v>
      </c>
      <c r="K639" s="35" t="str">
        <f t="shared" si="19"/>
        <v>绿</v>
      </c>
      <c r="L639" s="36"/>
      <c r="M639" s="37"/>
      <c r="N639" s="37"/>
      <c r="O639" s="38">
        <f>VLOOKUP(F639,[1]Sheet1!$C:$E,3,FALSE)</f>
        <v>18.6</v>
      </c>
    </row>
    <row r="640" s="2" customFormat="1" customHeight="1" spans="1:15">
      <c r="A640" s="17">
        <v>637</v>
      </c>
      <c r="B640" s="17" t="s">
        <v>86</v>
      </c>
      <c r="C640" s="17" t="s">
        <v>747</v>
      </c>
      <c r="D640" s="18">
        <v>110</v>
      </c>
      <c r="E640" s="17" t="s">
        <v>29</v>
      </c>
      <c r="F640" s="19" t="s">
        <v>754</v>
      </c>
      <c r="G640" s="20">
        <v>449.769053117783</v>
      </c>
      <c r="H640" s="21">
        <v>339.959991</v>
      </c>
      <c r="I640" s="34">
        <v>0</v>
      </c>
      <c r="J640" s="19">
        <f t="shared" si="18"/>
        <v>7190.1424</v>
      </c>
      <c r="K640" s="35" t="str">
        <f t="shared" si="19"/>
        <v>绿</v>
      </c>
      <c r="L640" s="36"/>
      <c r="M640" s="37"/>
      <c r="N640" s="37"/>
      <c r="O640" s="38">
        <f>VLOOKUP(F640,[1]Sheet1!$C:$E,3,FALSE)</f>
        <v>55.32</v>
      </c>
    </row>
    <row r="641" s="2" customFormat="1" customHeight="1" spans="1:15">
      <c r="A641" s="17">
        <v>638</v>
      </c>
      <c r="B641" s="17" t="s">
        <v>86</v>
      </c>
      <c r="C641" s="17" t="s">
        <v>747</v>
      </c>
      <c r="D641" s="18">
        <v>110</v>
      </c>
      <c r="E641" s="17" t="s">
        <v>31</v>
      </c>
      <c r="F641" s="19" t="s">
        <v>755</v>
      </c>
      <c r="G641" s="20">
        <v>520.207852193995</v>
      </c>
      <c r="H641" s="21">
        <v>431.039978</v>
      </c>
      <c r="I641" s="34">
        <v>0</v>
      </c>
      <c r="J641" s="19">
        <f t="shared" si="18"/>
        <v>9157.5392</v>
      </c>
      <c r="K641" s="35" t="str">
        <f t="shared" si="19"/>
        <v>绿</v>
      </c>
      <c r="L641" s="36"/>
      <c r="M641" s="37"/>
      <c r="N641" s="37"/>
      <c r="O641" s="38">
        <f>VLOOKUP(F641,[1]Sheet1!$C:$E,3,FALSE)</f>
        <v>112.56</v>
      </c>
    </row>
    <row r="642" s="2" customFormat="1" customHeight="1" spans="1:15">
      <c r="A642" s="17">
        <v>639</v>
      </c>
      <c r="B642" s="17" t="s">
        <v>86</v>
      </c>
      <c r="C642" s="17" t="s">
        <v>747</v>
      </c>
      <c r="D642" s="18">
        <v>110</v>
      </c>
      <c r="E642" s="17" t="s">
        <v>164</v>
      </c>
      <c r="F642" s="19" t="s">
        <v>756</v>
      </c>
      <c r="G642" s="20">
        <v>550.230946882217</v>
      </c>
      <c r="H642" s="21">
        <v>89.159996</v>
      </c>
      <c r="I642" s="34">
        <v>0</v>
      </c>
      <c r="J642" s="19">
        <f t="shared" si="18"/>
        <v>7838.0752</v>
      </c>
      <c r="K642" s="35" t="str">
        <f t="shared" si="19"/>
        <v>绿</v>
      </c>
      <c r="L642" s="36"/>
      <c r="M642" s="37"/>
      <c r="N642" s="37"/>
      <c r="O642" s="38">
        <f>VLOOKUP(F642,[1]Sheet1!$C:$E,3,FALSE)</f>
        <v>12.36</v>
      </c>
    </row>
    <row r="643" s="2" customFormat="1" customHeight="1" spans="1:15">
      <c r="A643" s="17">
        <v>640</v>
      </c>
      <c r="B643" s="17" t="s">
        <v>86</v>
      </c>
      <c r="C643" s="17" t="s">
        <v>747</v>
      </c>
      <c r="D643" s="18">
        <v>110</v>
      </c>
      <c r="E643" s="17" t="s">
        <v>101</v>
      </c>
      <c r="F643" s="19" t="s">
        <v>757</v>
      </c>
      <c r="G643" s="20">
        <v>520.207852193995</v>
      </c>
      <c r="H643" s="21">
        <v>408.720001</v>
      </c>
      <c r="I643" s="34">
        <v>0</v>
      </c>
      <c r="J643" s="19">
        <f t="shared" si="18"/>
        <v>8718.9968</v>
      </c>
      <c r="K643" s="35" t="str">
        <f t="shared" si="19"/>
        <v>绿</v>
      </c>
      <c r="L643" s="36"/>
      <c r="M643" s="37"/>
      <c r="N643" s="37"/>
      <c r="O643" s="38">
        <f>VLOOKUP(F643,[1]Sheet1!$C:$E,3,FALSE)</f>
        <v>87.24</v>
      </c>
    </row>
    <row r="644" s="2" customFormat="1" customHeight="1" spans="1:15">
      <c r="A644" s="17">
        <v>641</v>
      </c>
      <c r="B644" s="17" t="s">
        <v>86</v>
      </c>
      <c r="C644" s="17" t="s">
        <v>747</v>
      </c>
      <c r="D644" s="18">
        <v>110</v>
      </c>
      <c r="E644" s="17" t="s">
        <v>109</v>
      </c>
      <c r="F644" s="19" t="s">
        <v>758</v>
      </c>
      <c r="G644" s="20">
        <v>520.207852193995</v>
      </c>
      <c r="H644" s="21">
        <v>359.039978</v>
      </c>
      <c r="I644" s="34">
        <v>0</v>
      </c>
      <c r="J644" s="19">
        <f t="shared" si="18"/>
        <v>8573.5088</v>
      </c>
      <c r="K644" s="35" t="str">
        <f t="shared" si="19"/>
        <v>绿</v>
      </c>
      <c r="L644" s="36"/>
      <c r="M644" s="37"/>
      <c r="N644" s="37"/>
      <c r="O644" s="38">
        <f>VLOOKUP(F644,[1]Sheet1!$C:$E,3,FALSE)</f>
        <v>78.84</v>
      </c>
    </row>
    <row r="645" s="2" customFormat="1" customHeight="1" spans="1:15">
      <c r="A645" s="17">
        <v>642</v>
      </c>
      <c r="B645" s="17" t="s">
        <v>86</v>
      </c>
      <c r="C645" s="17" t="s">
        <v>747</v>
      </c>
      <c r="D645" s="18">
        <v>110</v>
      </c>
      <c r="E645" s="17" t="s">
        <v>111</v>
      </c>
      <c r="F645" s="19" t="s">
        <v>759</v>
      </c>
      <c r="G645" s="20">
        <v>449.769053117783</v>
      </c>
      <c r="H645" s="21">
        <v>395.039978</v>
      </c>
      <c r="I645" s="34">
        <v>0</v>
      </c>
      <c r="J645" s="19">
        <f t="shared" ref="J645:J708" si="20">0.8*1.732*10*G645+1.732*10*O645</f>
        <v>6232</v>
      </c>
      <c r="K645" s="35" t="str">
        <f t="shared" ref="K645:K708" si="21">IF(J645=0,"红",IF(I645&lt;=0,"绿",IF(AND(I645&gt;0,I645&lt;0.8),"黄",IF(I645&gt;=0.8,"红",""))))</f>
        <v>绿</v>
      </c>
      <c r="L645" s="36"/>
      <c r="M645" s="37"/>
      <c r="N645" s="37"/>
      <c r="O645" s="38">
        <f>VLOOKUP(F645,[1]Sheet1!$C:$E,3,FALSE)</f>
        <v>0</v>
      </c>
    </row>
    <row r="646" s="2" customFormat="1" customHeight="1" spans="1:15">
      <c r="A646" s="17">
        <v>643</v>
      </c>
      <c r="B646" s="17" t="s">
        <v>86</v>
      </c>
      <c r="C646" s="17" t="s">
        <v>747</v>
      </c>
      <c r="D646" s="18">
        <v>110</v>
      </c>
      <c r="E646" s="17" t="s">
        <v>113</v>
      </c>
      <c r="F646" s="19" t="s">
        <v>760</v>
      </c>
      <c r="G646" s="20">
        <v>550.230946882217</v>
      </c>
      <c r="H646" s="21">
        <v>285.119995</v>
      </c>
      <c r="I646" s="34">
        <v>0</v>
      </c>
      <c r="J646" s="19">
        <f t="shared" si="20"/>
        <v>8565.5152</v>
      </c>
      <c r="K646" s="35" t="str">
        <f t="shared" si="21"/>
        <v>绿</v>
      </c>
      <c r="L646" s="36"/>
      <c r="M646" s="37"/>
      <c r="N646" s="37"/>
      <c r="O646" s="38">
        <f>VLOOKUP(F646,[1]Sheet1!$C:$E,3,FALSE)</f>
        <v>54.36</v>
      </c>
    </row>
    <row r="647" s="2" customFormat="1" customHeight="1" spans="1:15">
      <c r="A647" s="17">
        <v>644</v>
      </c>
      <c r="B647" s="17" t="s">
        <v>86</v>
      </c>
      <c r="C647" s="17" t="s">
        <v>747</v>
      </c>
      <c r="D647" s="18">
        <v>110</v>
      </c>
      <c r="E647" s="17" t="s">
        <v>145</v>
      </c>
      <c r="F647" s="19" t="s">
        <v>761</v>
      </c>
      <c r="G647" s="20">
        <v>550</v>
      </c>
      <c r="H647" s="22">
        <v>520.440002</v>
      </c>
      <c r="I647" s="34">
        <v>0</v>
      </c>
      <c r="J647" s="19">
        <f t="shared" si="20"/>
        <v>7955.4224</v>
      </c>
      <c r="K647" s="35" t="str">
        <f t="shared" si="21"/>
        <v>绿</v>
      </c>
      <c r="L647" s="36"/>
      <c r="M647" s="37"/>
      <c r="N647" s="37"/>
      <c r="O647" s="38">
        <f>VLOOKUP(F647,[1]Sheet1!$C:$E,3,FALSE)</f>
        <v>19.32</v>
      </c>
    </row>
    <row r="648" s="3" customFormat="1" customHeight="1" spans="1:15">
      <c r="A648" s="17">
        <v>645</v>
      </c>
      <c r="B648" s="17" t="s">
        <v>86</v>
      </c>
      <c r="C648" s="17" t="s">
        <v>747</v>
      </c>
      <c r="D648" s="18">
        <v>110</v>
      </c>
      <c r="E648" s="17" t="s">
        <v>115</v>
      </c>
      <c r="F648" s="19" t="s">
        <v>762</v>
      </c>
      <c r="G648" s="20">
        <v>449.769053117783</v>
      </c>
      <c r="H648" s="21">
        <v>400.440002</v>
      </c>
      <c r="I648" s="34">
        <v>0</v>
      </c>
      <c r="J648" s="19">
        <f t="shared" si="20"/>
        <v>6616.504</v>
      </c>
      <c r="K648" s="35" t="str">
        <f t="shared" si="21"/>
        <v>绿</v>
      </c>
      <c r="L648" s="36"/>
      <c r="M648" s="37"/>
      <c r="N648" s="37"/>
      <c r="O648" s="38">
        <f>VLOOKUP(F648,[1]Sheet1!$C:$E,3,FALSE)</f>
        <v>22.2</v>
      </c>
    </row>
    <row r="649" s="2" customFormat="1" customHeight="1" spans="1:15">
      <c r="A649" s="17">
        <v>646</v>
      </c>
      <c r="B649" s="17" t="s">
        <v>86</v>
      </c>
      <c r="C649" s="17" t="s">
        <v>747</v>
      </c>
      <c r="D649" s="18">
        <v>110</v>
      </c>
      <c r="E649" s="17" t="s">
        <v>148</v>
      </c>
      <c r="F649" s="19" t="s">
        <v>763</v>
      </c>
      <c r="G649" s="20">
        <v>449.769053117783</v>
      </c>
      <c r="H649" s="21">
        <v>195</v>
      </c>
      <c r="I649" s="34">
        <v>0</v>
      </c>
      <c r="J649" s="19">
        <f t="shared" si="20"/>
        <v>6863.8336</v>
      </c>
      <c r="K649" s="35" t="str">
        <f t="shared" si="21"/>
        <v>绿</v>
      </c>
      <c r="L649" s="36"/>
      <c r="M649" s="37"/>
      <c r="N649" s="37"/>
      <c r="O649" s="38">
        <f>VLOOKUP(F649,[1]Sheet1!$C:$E,3,FALSE)</f>
        <v>36.48</v>
      </c>
    </row>
    <row r="650" s="2" customFormat="1" customHeight="1" spans="1:15">
      <c r="A650" s="17">
        <v>647</v>
      </c>
      <c r="B650" s="17" t="s">
        <v>86</v>
      </c>
      <c r="C650" s="17" t="s">
        <v>747</v>
      </c>
      <c r="D650" s="18">
        <v>110</v>
      </c>
      <c r="E650" s="17" t="s">
        <v>53</v>
      </c>
      <c r="F650" s="19" t="s">
        <v>764</v>
      </c>
      <c r="G650" s="20">
        <v>520.207852193995</v>
      </c>
      <c r="H650" s="21">
        <v>161.160004</v>
      </c>
      <c r="I650" s="34">
        <v>0</v>
      </c>
      <c r="J650" s="19">
        <f t="shared" si="20"/>
        <v>7910.4992</v>
      </c>
      <c r="K650" s="35" t="str">
        <f t="shared" si="21"/>
        <v>绿</v>
      </c>
      <c r="L650" s="36"/>
      <c r="M650" s="37"/>
      <c r="N650" s="37"/>
      <c r="O650" s="38">
        <f>VLOOKUP(F650,[1]Sheet1!$C:$E,3,FALSE)</f>
        <v>40.56</v>
      </c>
    </row>
    <row r="651" s="2" customFormat="1" customHeight="1" spans="1:15">
      <c r="A651" s="17">
        <v>648</v>
      </c>
      <c r="B651" s="17" t="s">
        <v>86</v>
      </c>
      <c r="C651" s="17" t="s">
        <v>747</v>
      </c>
      <c r="D651" s="18">
        <v>110</v>
      </c>
      <c r="E651" s="17" t="s">
        <v>59</v>
      </c>
      <c r="F651" s="19" t="s">
        <v>765</v>
      </c>
      <c r="G651" s="20">
        <v>550.230946882217</v>
      </c>
      <c r="H651" s="21">
        <v>543.23999</v>
      </c>
      <c r="I651" s="34">
        <v>0</v>
      </c>
      <c r="J651" s="19">
        <f t="shared" si="20"/>
        <v>8449.1248</v>
      </c>
      <c r="K651" s="35" t="str">
        <f t="shared" si="21"/>
        <v>绿</v>
      </c>
      <c r="L651" s="36"/>
      <c r="M651" s="37"/>
      <c r="N651" s="37"/>
      <c r="O651" s="42">
        <v>47.64</v>
      </c>
    </row>
    <row r="652" s="2" customFormat="1" customHeight="1" spans="1:15">
      <c r="A652" s="17">
        <v>649</v>
      </c>
      <c r="B652" s="17" t="s">
        <v>86</v>
      </c>
      <c r="C652" s="17" t="s">
        <v>747</v>
      </c>
      <c r="D652" s="18">
        <v>110</v>
      </c>
      <c r="E652" s="17" t="s">
        <v>61</v>
      </c>
      <c r="F652" s="19" t="s">
        <v>766</v>
      </c>
      <c r="G652" s="20">
        <v>520.207852193995</v>
      </c>
      <c r="H652" s="21">
        <v>490.799988</v>
      </c>
      <c r="I652" s="34">
        <v>0</v>
      </c>
      <c r="J652" s="19">
        <f t="shared" si="20"/>
        <v>8132.888</v>
      </c>
      <c r="K652" s="35" t="str">
        <f t="shared" si="21"/>
        <v>绿</v>
      </c>
      <c r="L652" s="36"/>
      <c r="M652" s="37"/>
      <c r="N652" s="37"/>
      <c r="O652" s="38">
        <f>VLOOKUP(F652,[1]Sheet1!$C:$E,3,FALSE)</f>
        <v>53.4</v>
      </c>
    </row>
    <row r="653" s="2" customFormat="1" customHeight="1" spans="1:15">
      <c r="A653" s="17">
        <v>650</v>
      </c>
      <c r="B653" s="17" t="s">
        <v>16</v>
      </c>
      <c r="C653" s="17" t="s">
        <v>767</v>
      </c>
      <c r="D653" s="18">
        <v>110</v>
      </c>
      <c r="E653" s="17" t="s">
        <v>21</v>
      </c>
      <c r="F653" s="19" t="s">
        <v>768</v>
      </c>
      <c r="G653" s="20">
        <v>550.230946882217</v>
      </c>
      <c r="H653" s="21">
        <v>82.547997</v>
      </c>
      <c r="I653" s="34">
        <v>0</v>
      </c>
      <c r="J653" s="19">
        <f t="shared" si="20"/>
        <v>7858.44352</v>
      </c>
      <c r="K653" s="35" t="str">
        <f t="shared" si="21"/>
        <v>绿</v>
      </c>
      <c r="L653" s="36"/>
      <c r="M653" s="37"/>
      <c r="N653" s="37"/>
      <c r="O653" s="38">
        <f>VLOOKUP(F653,[1]Sheet1!$C:$E,3,FALSE)</f>
        <v>13.536</v>
      </c>
    </row>
    <row r="654" s="2" customFormat="1" customHeight="1" spans="1:15">
      <c r="A654" s="17">
        <v>651</v>
      </c>
      <c r="B654" s="17" t="s">
        <v>16</v>
      </c>
      <c r="C654" s="17" t="s">
        <v>767</v>
      </c>
      <c r="D654" s="18">
        <v>110</v>
      </c>
      <c r="E654" s="17">
        <v>3</v>
      </c>
      <c r="F654" s="19" t="s">
        <v>769</v>
      </c>
      <c r="G654" s="40">
        <v>500</v>
      </c>
      <c r="H654" s="21">
        <v>0</v>
      </c>
      <c r="I654" s="34">
        <v>0</v>
      </c>
      <c r="J654" s="19">
        <f t="shared" si="20"/>
        <v>6928</v>
      </c>
      <c r="K654" s="35" t="str">
        <f t="shared" si="21"/>
        <v>绿</v>
      </c>
      <c r="L654" s="39"/>
      <c r="M654" s="23"/>
      <c r="N654" s="37"/>
      <c r="O654" s="38">
        <f>VLOOKUP(F654,[1]Sheet1!$C:$E,3,FALSE)</f>
        <v>0</v>
      </c>
    </row>
    <row r="655" s="2" customFormat="1" customHeight="1" spans="1:15">
      <c r="A655" s="17">
        <v>652</v>
      </c>
      <c r="B655" s="17" t="s">
        <v>16</v>
      </c>
      <c r="C655" s="17" t="s">
        <v>767</v>
      </c>
      <c r="D655" s="18">
        <v>110</v>
      </c>
      <c r="E655" s="17" t="s">
        <v>193</v>
      </c>
      <c r="F655" s="19" t="s">
        <v>770</v>
      </c>
      <c r="G655" s="20">
        <v>560.046189376443</v>
      </c>
      <c r="H655" s="21">
        <v>533.555969</v>
      </c>
      <c r="I655" s="34">
        <v>0</v>
      </c>
      <c r="J655" s="19">
        <f t="shared" si="20"/>
        <v>8569.12111999999</v>
      </c>
      <c r="K655" s="35" t="str">
        <f t="shared" si="21"/>
        <v>绿</v>
      </c>
      <c r="L655" s="36"/>
      <c r="M655" s="37"/>
      <c r="N655" s="37"/>
      <c r="O655" s="38">
        <f>VLOOKUP(F655,[1]Sheet1!$C:$E,3,FALSE)</f>
        <v>46.716</v>
      </c>
    </row>
    <row r="656" s="2" customFormat="1" customHeight="1" spans="1:15">
      <c r="A656" s="17">
        <v>653</v>
      </c>
      <c r="B656" s="17" t="s">
        <v>16</v>
      </c>
      <c r="C656" s="17" t="s">
        <v>767</v>
      </c>
      <c r="D656" s="18">
        <v>110</v>
      </c>
      <c r="E656" s="17" t="s">
        <v>29</v>
      </c>
      <c r="F656" s="19" t="s">
        <v>771</v>
      </c>
      <c r="G656" s="20">
        <v>550.230946882217</v>
      </c>
      <c r="H656" s="21">
        <v>78.347992</v>
      </c>
      <c r="I656" s="34">
        <v>0</v>
      </c>
      <c r="J656" s="19">
        <f t="shared" si="20"/>
        <v>7909.15648</v>
      </c>
      <c r="K656" s="35" t="str">
        <f t="shared" si="21"/>
        <v>绿</v>
      </c>
      <c r="L656" s="36"/>
      <c r="M656" s="37"/>
      <c r="N656" s="37"/>
      <c r="O656" s="38">
        <f>VLOOKUP(F656,[1]Sheet1!$C:$E,3,FALSE)</f>
        <v>16.464</v>
      </c>
    </row>
    <row r="657" s="3" customFormat="1" customHeight="1" spans="1:15">
      <c r="A657" s="17">
        <v>654</v>
      </c>
      <c r="B657" s="17" t="s">
        <v>16</v>
      </c>
      <c r="C657" s="17" t="s">
        <v>767</v>
      </c>
      <c r="D657" s="18">
        <v>110</v>
      </c>
      <c r="E657" s="17" t="s">
        <v>772</v>
      </c>
      <c r="F657" s="19" t="s">
        <v>773</v>
      </c>
      <c r="G657" s="20">
        <v>550</v>
      </c>
      <c r="H657" s="21">
        <v>85</v>
      </c>
      <c r="I657" s="34">
        <v>0</v>
      </c>
      <c r="J657" s="19">
        <f t="shared" si="20"/>
        <v>8364.8672</v>
      </c>
      <c r="K657" s="35" t="str">
        <f t="shared" si="21"/>
        <v>绿</v>
      </c>
      <c r="L657" s="36"/>
      <c r="M657" s="37"/>
      <c r="N657" s="37"/>
      <c r="O657" s="38">
        <f>VLOOKUP(F657,[1]Sheet1!$C:$E,3,FALSE)</f>
        <v>42.96</v>
      </c>
    </row>
    <row r="658" s="3" customFormat="1" customHeight="1" spans="1:15">
      <c r="A658" s="17">
        <v>655</v>
      </c>
      <c r="B658" s="17" t="s">
        <v>351</v>
      </c>
      <c r="C658" s="17" t="s">
        <v>767</v>
      </c>
      <c r="D658" s="18">
        <v>110</v>
      </c>
      <c r="E658" s="17" t="s">
        <v>93</v>
      </c>
      <c r="F658" s="19" t="s">
        <v>774</v>
      </c>
      <c r="G658" s="20">
        <v>550</v>
      </c>
      <c r="H658" s="21">
        <v>163.259979</v>
      </c>
      <c r="I658" s="34">
        <v>0</v>
      </c>
      <c r="J658" s="19">
        <f t="shared" si="20"/>
        <v>7656.1328</v>
      </c>
      <c r="K658" s="35" t="str">
        <f t="shared" si="21"/>
        <v>绿</v>
      </c>
      <c r="L658" s="36"/>
      <c r="M658" s="37"/>
      <c r="N658" s="37"/>
      <c r="O658" s="38">
        <f>VLOOKUP(F658,[1]Sheet1!$C:$E,3,FALSE)</f>
        <v>2.04</v>
      </c>
    </row>
    <row r="659" s="3" customFormat="1" customHeight="1" spans="1:15">
      <c r="A659" s="17">
        <v>656</v>
      </c>
      <c r="B659" s="17" t="s">
        <v>16</v>
      </c>
      <c r="C659" s="17" t="s">
        <v>767</v>
      </c>
      <c r="D659" s="18">
        <v>110</v>
      </c>
      <c r="E659" s="17" t="s">
        <v>95</v>
      </c>
      <c r="F659" s="19" t="s">
        <v>775</v>
      </c>
      <c r="G659" s="20">
        <v>550.230946882217</v>
      </c>
      <c r="H659" s="21">
        <v>72.335991</v>
      </c>
      <c r="I659" s="34">
        <v>0</v>
      </c>
      <c r="J659" s="19">
        <f t="shared" si="20"/>
        <v>7921.00336</v>
      </c>
      <c r="K659" s="35" t="str">
        <f t="shared" si="21"/>
        <v>绿</v>
      </c>
      <c r="L659" s="36"/>
      <c r="M659" s="37"/>
      <c r="N659" s="37"/>
      <c r="O659" s="38">
        <f>VLOOKUP(F659,[1]Sheet1!$C:$E,3,FALSE)</f>
        <v>17.148</v>
      </c>
    </row>
    <row r="660" s="3" customFormat="1" customHeight="1" spans="1:15">
      <c r="A660" s="17">
        <v>657</v>
      </c>
      <c r="B660" s="17" t="s">
        <v>16</v>
      </c>
      <c r="C660" s="17" t="s">
        <v>767</v>
      </c>
      <c r="D660" s="18">
        <v>110</v>
      </c>
      <c r="E660" s="18">
        <v>11</v>
      </c>
      <c r="F660" s="44" t="s">
        <v>776</v>
      </c>
      <c r="G660" s="20">
        <v>550</v>
      </c>
      <c r="H660" s="21">
        <v>32.66</v>
      </c>
      <c r="I660" s="34">
        <v>0</v>
      </c>
      <c r="J660" s="19">
        <f t="shared" si="20"/>
        <v>7673.7992</v>
      </c>
      <c r="K660" s="35" t="str">
        <f t="shared" si="21"/>
        <v>绿</v>
      </c>
      <c r="L660" s="36"/>
      <c r="M660" s="37"/>
      <c r="N660" s="37"/>
      <c r="O660" s="38">
        <f>VLOOKUP(F660,[1]Sheet1!$C:$E,3,FALSE)</f>
        <v>3.06</v>
      </c>
    </row>
    <row r="661" s="3" customFormat="1" customHeight="1" spans="1:15">
      <c r="A661" s="17">
        <v>658</v>
      </c>
      <c r="B661" s="17" t="s">
        <v>16</v>
      </c>
      <c r="C661" s="17" t="s">
        <v>767</v>
      </c>
      <c r="D661" s="18">
        <v>110</v>
      </c>
      <c r="E661" s="17" t="s">
        <v>111</v>
      </c>
      <c r="F661" s="19" t="s">
        <v>777</v>
      </c>
      <c r="G661" s="20">
        <v>550.230946882217</v>
      </c>
      <c r="H661" s="21">
        <v>192.095978</v>
      </c>
      <c r="I661" s="34">
        <v>0</v>
      </c>
      <c r="J661" s="19">
        <f t="shared" si="20"/>
        <v>8415.8704</v>
      </c>
      <c r="K661" s="35" t="str">
        <f t="shared" si="21"/>
        <v>绿</v>
      </c>
      <c r="L661" s="36"/>
      <c r="M661" s="37"/>
      <c r="N661" s="37"/>
      <c r="O661" s="38">
        <f>VLOOKUP(F661,[1]Sheet1!$C:$E,3,FALSE)</f>
        <v>45.72</v>
      </c>
    </row>
    <row r="662" s="3" customFormat="1" customHeight="1" spans="1:15">
      <c r="A662" s="17">
        <v>659</v>
      </c>
      <c r="B662" s="17" t="s">
        <v>16</v>
      </c>
      <c r="C662" s="17" t="s">
        <v>767</v>
      </c>
      <c r="D662" s="18">
        <v>110</v>
      </c>
      <c r="E662" s="17" t="s">
        <v>113</v>
      </c>
      <c r="F662" s="18" t="s">
        <v>778</v>
      </c>
      <c r="G662" s="20">
        <v>550</v>
      </c>
      <c r="H662" s="21">
        <v>20</v>
      </c>
      <c r="I662" s="34">
        <v>0</v>
      </c>
      <c r="J662" s="19">
        <f t="shared" si="20"/>
        <v>7668.6032</v>
      </c>
      <c r="K662" s="35" t="str">
        <f t="shared" si="21"/>
        <v>绿</v>
      </c>
      <c r="L662" s="36"/>
      <c r="M662" s="37"/>
      <c r="N662" s="37"/>
      <c r="O662" s="38">
        <f>VLOOKUP(F662,[1]Sheet1!$C:$E,3,FALSE)</f>
        <v>2.76</v>
      </c>
    </row>
    <row r="663" s="3" customFormat="1" customHeight="1" spans="1:15">
      <c r="A663" s="17">
        <v>660</v>
      </c>
      <c r="B663" s="17" t="s">
        <v>16</v>
      </c>
      <c r="C663" s="17" t="s">
        <v>767</v>
      </c>
      <c r="D663" s="18">
        <v>110</v>
      </c>
      <c r="E663" s="17" t="s">
        <v>145</v>
      </c>
      <c r="F663" s="19" t="s">
        <v>779</v>
      </c>
      <c r="G663" s="20">
        <v>550.230946882217</v>
      </c>
      <c r="H663" s="21">
        <v>152.651978</v>
      </c>
      <c r="I663" s="34">
        <v>0</v>
      </c>
      <c r="J663" s="19">
        <f t="shared" si="20"/>
        <v>8223.20272</v>
      </c>
      <c r="K663" s="35" t="str">
        <f t="shared" si="21"/>
        <v>绿</v>
      </c>
      <c r="L663" s="36"/>
      <c r="M663" s="37"/>
      <c r="N663" s="37"/>
      <c r="O663" s="38">
        <f>VLOOKUP(F663,[1]Sheet1!$C:$E,3,FALSE)</f>
        <v>34.596</v>
      </c>
    </row>
    <row r="664" s="3" customFormat="1" customHeight="1" spans="1:15">
      <c r="A664" s="17">
        <v>661</v>
      </c>
      <c r="B664" s="17" t="s">
        <v>16</v>
      </c>
      <c r="C664" s="17" t="s">
        <v>767</v>
      </c>
      <c r="D664" s="18">
        <v>110</v>
      </c>
      <c r="E664" s="17" t="s">
        <v>115</v>
      </c>
      <c r="F664" s="19" t="s">
        <v>780</v>
      </c>
      <c r="G664" s="20">
        <v>550.230946882217</v>
      </c>
      <c r="H664" s="21">
        <v>450.443939</v>
      </c>
      <c r="I664" s="34">
        <v>0</v>
      </c>
      <c r="J664" s="19">
        <f t="shared" si="20"/>
        <v>7942.20304</v>
      </c>
      <c r="K664" s="35" t="str">
        <f t="shared" si="21"/>
        <v>绿</v>
      </c>
      <c r="L664" s="36"/>
      <c r="M664" s="37"/>
      <c r="N664" s="37"/>
      <c r="O664" s="38">
        <f>VLOOKUP(F664,[1]Sheet1!$C:$E,3,FALSE)</f>
        <v>18.372</v>
      </c>
    </row>
    <row r="665" s="3" customFormat="1" customHeight="1" spans="1:15">
      <c r="A665" s="17">
        <v>662</v>
      </c>
      <c r="B665" s="17" t="s">
        <v>351</v>
      </c>
      <c r="C665" s="17" t="s">
        <v>767</v>
      </c>
      <c r="D665" s="18">
        <v>110</v>
      </c>
      <c r="E665" s="17" t="s">
        <v>53</v>
      </c>
      <c r="F665" s="19" t="s">
        <v>781</v>
      </c>
      <c r="G665" s="20">
        <v>550</v>
      </c>
      <c r="H665" s="21">
        <v>166.703979</v>
      </c>
      <c r="I665" s="34">
        <v>0</v>
      </c>
      <c r="J665" s="19">
        <f t="shared" si="20"/>
        <v>8190.2816</v>
      </c>
      <c r="K665" s="35" t="str">
        <f t="shared" si="21"/>
        <v>绿</v>
      </c>
      <c r="L665" s="36"/>
      <c r="M665" s="37"/>
      <c r="N665" s="37"/>
      <c r="O665" s="38">
        <f>VLOOKUP(F665,[1]Sheet1!$C:$E,3,FALSE)</f>
        <v>32.88</v>
      </c>
    </row>
    <row r="666" s="3" customFormat="1" customHeight="1" spans="1:15">
      <c r="A666" s="17">
        <v>663</v>
      </c>
      <c r="B666" s="17" t="s">
        <v>351</v>
      </c>
      <c r="C666" s="17" t="s">
        <v>767</v>
      </c>
      <c r="D666" s="18">
        <v>110</v>
      </c>
      <c r="E666" s="17" t="s">
        <v>181</v>
      </c>
      <c r="F666" s="19" t="s">
        <v>782</v>
      </c>
      <c r="G666" s="20">
        <v>550</v>
      </c>
      <c r="H666" s="21">
        <v>38.88</v>
      </c>
      <c r="I666" s="34">
        <v>0</v>
      </c>
      <c r="J666" s="19">
        <f t="shared" si="20"/>
        <v>7895.98016</v>
      </c>
      <c r="K666" s="35" t="str">
        <f t="shared" si="21"/>
        <v>绿</v>
      </c>
      <c r="L666" s="36"/>
      <c r="M666" s="37"/>
      <c r="N666" s="37"/>
      <c r="O666" s="38">
        <f>VLOOKUP(F666,[1]Sheet1!$C:$E,3,FALSE)</f>
        <v>15.888</v>
      </c>
    </row>
    <row r="667" s="3" customFormat="1" customHeight="1" spans="1:15">
      <c r="A667" s="17">
        <v>664</v>
      </c>
      <c r="B667" s="17" t="s">
        <v>16</v>
      </c>
      <c r="C667" s="17" t="s">
        <v>767</v>
      </c>
      <c r="D667" s="18">
        <v>110</v>
      </c>
      <c r="E667" s="17" t="s">
        <v>263</v>
      </c>
      <c r="F667" s="19" t="s">
        <v>783</v>
      </c>
      <c r="G667" s="20">
        <v>550</v>
      </c>
      <c r="H667" s="21">
        <v>480.827972</v>
      </c>
      <c r="I667" s="34">
        <v>0</v>
      </c>
      <c r="J667" s="19">
        <f t="shared" si="20"/>
        <v>8257.62176</v>
      </c>
      <c r="K667" s="35" t="str">
        <f t="shared" si="21"/>
        <v>绿</v>
      </c>
      <c r="L667" s="39"/>
      <c r="M667" s="23"/>
      <c r="N667" s="37"/>
      <c r="O667" s="38">
        <f>VLOOKUP(F667,[1]Sheet1!$C:$E,3,FALSE)</f>
        <v>36.768</v>
      </c>
    </row>
    <row r="668" s="3" customFormat="1" customHeight="1" spans="1:15">
      <c r="A668" s="17">
        <v>665</v>
      </c>
      <c r="B668" s="17" t="s">
        <v>274</v>
      </c>
      <c r="C668" s="17" t="s">
        <v>784</v>
      </c>
      <c r="D668" s="18">
        <v>220</v>
      </c>
      <c r="E668" s="17" t="s">
        <v>23</v>
      </c>
      <c r="F668" s="19" t="s">
        <v>785</v>
      </c>
      <c r="G668" s="20">
        <v>400</v>
      </c>
      <c r="H668" s="22">
        <v>375.50882</v>
      </c>
      <c r="I668" s="34">
        <v>0</v>
      </c>
      <c r="J668" s="19">
        <f t="shared" si="20"/>
        <v>7645.37708</v>
      </c>
      <c r="K668" s="35" t="str">
        <f t="shared" si="21"/>
        <v>绿</v>
      </c>
      <c r="L668" s="39"/>
      <c r="M668" s="23"/>
      <c r="N668" s="37"/>
      <c r="O668" s="38">
        <f>VLOOKUP(F668,[1]Sheet1!$C:$E,3,FALSE)</f>
        <v>121.419</v>
      </c>
    </row>
    <row r="669" s="3" customFormat="1" customHeight="1" spans="1:15">
      <c r="A669" s="17">
        <v>666</v>
      </c>
      <c r="B669" s="17" t="s">
        <v>274</v>
      </c>
      <c r="C669" s="17" t="s">
        <v>784</v>
      </c>
      <c r="D669" s="18">
        <v>220</v>
      </c>
      <c r="E669" s="17" t="s">
        <v>101</v>
      </c>
      <c r="F669" s="19" t="s">
        <v>786</v>
      </c>
      <c r="G669" s="20">
        <v>469.976905311778</v>
      </c>
      <c r="H669" s="21">
        <v>191.675995</v>
      </c>
      <c r="I669" s="34">
        <v>0</v>
      </c>
      <c r="J669" s="19">
        <f t="shared" si="20"/>
        <v>6512</v>
      </c>
      <c r="K669" s="35" t="str">
        <f t="shared" si="21"/>
        <v>绿</v>
      </c>
      <c r="L669" s="39"/>
      <c r="M669" s="23"/>
      <c r="N669" s="37"/>
      <c r="O669" s="38">
        <f>VLOOKUP(F669,[1]Sheet1!$C:$E,3,FALSE)</f>
        <v>0</v>
      </c>
    </row>
    <row r="670" s="3" customFormat="1" customHeight="1" spans="1:15">
      <c r="A670" s="17">
        <v>667</v>
      </c>
      <c r="B670" s="17" t="s">
        <v>274</v>
      </c>
      <c r="C670" s="17" t="s">
        <v>784</v>
      </c>
      <c r="D670" s="18">
        <v>220</v>
      </c>
      <c r="E670" s="17" t="s">
        <v>103</v>
      </c>
      <c r="F670" s="19" t="s">
        <v>787</v>
      </c>
      <c r="G670" s="20">
        <v>449.769053117783</v>
      </c>
      <c r="H670" s="21">
        <v>383.947205</v>
      </c>
      <c r="I670" s="34">
        <v>0</v>
      </c>
      <c r="J670" s="19">
        <f t="shared" si="20"/>
        <v>7214.473536</v>
      </c>
      <c r="K670" s="35" t="str">
        <f t="shared" si="21"/>
        <v>绿</v>
      </c>
      <c r="L670" s="39"/>
      <c r="M670" s="23"/>
      <c r="N670" s="37"/>
      <c r="O670" s="38">
        <f>VLOOKUP(F670,[1]Sheet1!$C:$E,3,FALSE)</f>
        <v>56.7248</v>
      </c>
    </row>
    <row r="671" s="3" customFormat="1" customHeight="1" spans="1:15">
      <c r="A671" s="17">
        <v>668</v>
      </c>
      <c r="B671" s="17" t="s">
        <v>274</v>
      </c>
      <c r="C671" s="17" t="s">
        <v>784</v>
      </c>
      <c r="D671" s="18">
        <v>220</v>
      </c>
      <c r="E671" s="17" t="s">
        <v>327</v>
      </c>
      <c r="F671" s="19" t="s">
        <v>788</v>
      </c>
      <c r="G671" s="20">
        <v>469.976905311778</v>
      </c>
      <c r="H671" s="21">
        <v>272.372803</v>
      </c>
      <c r="I671" s="34">
        <v>0</v>
      </c>
      <c r="J671" s="19">
        <f t="shared" si="20"/>
        <v>6974.818112</v>
      </c>
      <c r="K671" s="35" t="str">
        <f t="shared" si="21"/>
        <v>绿</v>
      </c>
      <c r="L671" s="39"/>
      <c r="M671" s="23"/>
      <c r="N671" s="37"/>
      <c r="O671" s="38">
        <f>VLOOKUP(F671,[1]Sheet1!$C:$E,3,FALSE)</f>
        <v>26.7216</v>
      </c>
    </row>
    <row r="672" s="3" customFormat="1" customHeight="1" spans="1:15">
      <c r="A672" s="17">
        <v>669</v>
      </c>
      <c r="B672" s="17" t="s">
        <v>274</v>
      </c>
      <c r="C672" s="17" t="s">
        <v>784</v>
      </c>
      <c r="D672" s="18">
        <v>220</v>
      </c>
      <c r="E672" s="17" t="s">
        <v>41</v>
      </c>
      <c r="F672" s="19" t="s">
        <v>789</v>
      </c>
      <c r="G672" s="20">
        <v>550.230946882217</v>
      </c>
      <c r="H672" s="21">
        <v>82.040001</v>
      </c>
      <c r="I672" s="34">
        <v>0</v>
      </c>
      <c r="J672" s="19">
        <f t="shared" si="20"/>
        <v>8135.535808</v>
      </c>
      <c r="K672" s="35" t="str">
        <f t="shared" si="21"/>
        <v>绿</v>
      </c>
      <c r="L672" s="39"/>
      <c r="M672" s="23"/>
      <c r="N672" s="37"/>
      <c r="O672" s="38">
        <f>VLOOKUP(F672,[1]Sheet1!$C:$E,3,FALSE)</f>
        <v>29.5344</v>
      </c>
    </row>
    <row r="673" s="3" customFormat="1" customHeight="1" spans="1:15">
      <c r="A673" s="17">
        <v>670</v>
      </c>
      <c r="B673" s="17" t="s">
        <v>274</v>
      </c>
      <c r="C673" s="17" t="s">
        <v>784</v>
      </c>
      <c r="D673" s="18">
        <v>220</v>
      </c>
      <c r="E673" s="17" t="s">
        <v>43</v>
      </c>
      <c r="F673" s="19" t="s">
        <v>790</v>
      </c>
      <c r="G673" s="20">
        <v>400.115473441109</v>
      </c>
      <c r="H673" s="21">
        <v>290.15625</v>
      </c>
      <c r="I673" s="34">
        <v>0</v>
      </c>
      <c r="J673" s="19">
        <f t="shared" si="20"/>
        <v>6607.55538400001</v>
      </c>
      <c r="K673" s="35" t="str">
        <f t="shared" si="21"/>
        <v>绿</v>
      </c>
      <c r="L673" s="39"/>
      <c r="M673" s="23"/>
      <c r="N673" s="37"/>
      <c r="O673" s="38">
        <f>VLOOKUP(F673,[1]Sheet1!$C:$E,3,FALSE)</f>
        <v>61.4062</v>
      </c>
    </row>
    <row r="674" s="3" customFormat="1" customHeight="1" spans="1:15">
      <c r="A674" s="17">
        <v>671</v>
      </c>
      <c r="B674" s="17" t="s">
        <v>274</v>
      </c>
      <c r="C674" s="17" t="s">
        <v>784</v>
      </c>
      <c r="D674" s="18">
        <v>220</v>
      </c>
      <c r="E674" s="17" t="s">
        <v>45</v>
      </c>
      <c r="F674" s="19" t="s">
        <v>791</v>
      </c>
      <c r="G674" s="20">
        <v>520</v>
      </c>
      <c r="H674" s="21">
        <v>201.584</v>
      </c>
      <c r="I674" s="34">
        <v>0</v>
      </c>
      <c r="J674" s="19">
        <f t="shared" si="20"/>
        <v>7335.033856</v>
      </c>
      <c r="K674" s="35" t="str">
        <f t="shared" si="21"/>
        <v>绿</v>
      </c>
      <c r="L674" s="39"/>
      <c r="M674" s="23"/>
      <c r="N674" s="37"/>
      <c r="O674" s="38">
        <f>VLOOKUP(F674,[1]Sheet1!$C:$E,3,FALSE)</f>
        <v>7.5008</v>
      </c>
    </row>
    <row r="675" s="3" customFormat="1" customHeight="1" spans="1:15">
      <c r="A675" s="17">
        <v>672</v>
      </c>
      <c r="B675" s="17" t="s">
        <v>274</v>
      </c>
      <c r="C675" s="17" t="s">
        <v>784</v>
      </c>
      <c r="D675" s="18">
        <v>220</v>
      </c>
      <c r="E675" s="17" t="s">
        <v>47</v>
      </c>
      <c r="F675" s="19" t="s">
        <v>792</v>
      </c>
      <c r="G675" s="20">
        <v>469.976905311778</v>
      </c>
      <c r="H675" s="21">
        <v>459.84375</v>
      </c>
      <c r="I675" s="34">
        <v>0</v>
      </c>
      <c r="J675" s="19">
        <f t="shared" si="20"/>
        <v>6512</v>
      </c>
      <c r="K675" s="35" t="str">
        <f t="shared" si="21"/>
        <v>绿</v>
      </c>
      <c r="L675" s="39"/>
      <c r="M675" s="23"/>
      <c r="N675" s="37"/>
      <c r="O675" s="38">
        <f>VLOOKUP(F675,[1]Sheet1!$C:$E,3,FALSE)</f>
        <v>0</v>
      </c>
    </row>
    <row r="676" s="3" customFormat="1" customHeight="1" spans="1:15">
      <c r="A676" s="17">
        <v>673</v>
      </c>
      <c r="B676" s="17" t="s">
        <v>274</v>
      </c>
      <c r="C676" s="17" t="s">
        <v>784</v>
      </c>
      <c r="D676" s="18">
        <v>220</v>
      </c>
      <c r="E676" s="17" t="s">
        <v>107</v>
      </c>
      <c r="F676" s="19" t="s">
        <v>793</v>
      </c>
      <c r="G676" s="20">
        <v>520.207852193995</v>
      </c>
      <c r="H676" s="21">
        <v>505.3125</v>
      </c>
      <c r="I676" s="34">
        <v>0</v>
      </c>
      <c r="J676" s="19">
        <f t="shared" si="20"/>
        <v>10382.42692</v>
      </c>
      <c r="K676" s="35" t="str">
        <f t="shared" si="21"/>
        <v>绿</v>
      </c>
      <c r="L676" s="39"/>
      <c r="M676" s="23"/>
      <c r="N676" s="37"/>
      <c r="O676" s="38">
        <f>VLOOKUP(F676,[1]Sheet1!$C:$E,3,FALSE)</f>
        <v>183.281</v>
      </c>
    </row>
    <row r="677" s="2" customFormat="1" customHeight="1" spans="1:15">
      <c r="A677" s="17">
        <v>674</v>
      </c>
      <c r="B677" s="17" t="s">
        <v>274</v>
      </c>
      <c r="C677" s="17" t="s">
        <v>784</v>
      </c>
      <c r="D677" s="18">
        <v>220</v>
      </c>
      <c r="E677" s="17" t="s">
        <v>109</v>
      </c>
      <c r="F677" s="19" t="s">
        <v>794</v>
      </c>
      <c r="G677" s="20">
        <v>520.207852193995</v>
      </c>
      <c r="H677" s="21">
        <v>322.96875</v>
      </c>
      <c r="I677" s="34">
        <v>0</v>
      </c>
      <c r="J677" s="19">
        <f t="shared" si="20"/>
        <v>8742.444616</v>
      </c>
      <c r="K677" s="35" t="str">
        <f t="shared" si="21"/>
        <v>绿</v>
      </c>
      <c r="L677" s="39"/>
      <c r="M677" s="23"/>
      <c r="N677" s="37"/>
      <c r="O677" s="38">
        <f>VLOOKUP(F677,[1]Sheet1!$C:$E,3,FALSE)</f>
        <v>88.5938</v>
      </c>
    </row>
    <row r="678" s="2" customFormat="1" customHeight="1" spans="1:15">
      <c r="A678" s="17">
        <v>675</v>
      </c>
      <c r="B678" s="17" t="s">
        <v>274</v>
      </c>
      <c r="C678" s="17" t="s">
        <v>784</v>
      </c>
      <c r="D678" s="18">
        <v>220</v>
      </c>
      <c r="E678" s="17" t="s">
        <v>111</v>
      </c>
      <c r="F678" s="19" t="s">
        <v>795</v>
      </c>
      <c r="G678" s="20">
        <v>400.115473441109</v>
      </c>
      <c r="H678" s="21">
        <v>350.625</v>
      </c>
      <c r="I678" s="34">
        <v>0</v>
      </c>
      <c r="J678" s="19">
        <f t="shared" si="20"/>
        <v>5771.32500000001</v>
      </c>
      <c r="K678" s="35" t="str">
        <f t="shared" si="21"/>
        <v>绿</v>
      </c>
      <c r="L678" s="39"/>
      <c r="M678" s="23"/>
      <c r="N678" s="37"/>
      <c r="O678" s="38">
        <f>VLOOKUP(F678,[1]Sheet1!$C:$E,3,FALSE)</f>
        <v>13.125</v>
      </c>
    </row>
    <row r="679" s="2" customFormat="1" customHeight="1" spans="1:15">
      <c r="A679" s="17">
        <v>676</v>
      </c>
      <c r="B679" s="17" t="s">
        <v>274</v>
      </c>
      <c r="C679" s="17" t="s">
        <v>784</v>
      </c>
      <c r="D679" s="18">
        <v>220</v>
      </c>
      <c r="E679" s="17" t="s">
        <v>113</v>
      </c>
      <c r="F679" s="19" t="s">
        <v>796</v>
      </c>
      <c r="G679" s="20">
        <v>520</v>
      </c>
      <c r="H679" s="21">
        <v>344.099213</v>
      </c>
      <c r="I679" s="34">
        <v>0</v>
      </c>
      <c r="J679" s="19">
        <f t="shared" si="20"/>
        <v>8658.531264</v>
      </c>
      <c r="K679" s="35" t="str">
        <f t="shared" si="21"/>
        <v>绿</v>
      </c>
      <c r="L679" s="39"/>
      <c r="M679" s="23"/>
      <c r="N679" s="37"/>
      <c r="O679" s="38">
        <f>VLOOKUP(F679,[1]Sheet1!$C:$E,3,FALSE)</f>
        <v>83.9152</v>
      </c>
    </row>
    <row r="680" s="2" customFormat="1" customHeight="1" spans="1:15">
      <c r="A680" s="17">
        <v>677</v>
      </c>
      <c r="B680" s="17" t="s">
        <v>274</v>
      </c>
      <c r="C680" s="17" t="s">
        <v>784</v>
      </c>
      <c r="D680" s="18">
        <v>220</v>
      </c>
      <c r="E680" s="17" t="s">
        <v>145</v>
      </c>
      <c r="F680" s="19" t="s">
        <v>797</v>
      </c>
      <c r="G680" s="20">
        <v>530</v>
      </c>
      <c r="H680" s="21">
        <v>397.542419</v>
      </c>
      <c r="I680" s="34">
        <v>0</v>
      </c>
      <c r="J680" s="19">
        <f t="shared" si="20"/>
        <v>8342.392768</v>
      </c>
      <c r="K680" s="35" t="str">
        <f t="shared" si="21"/>
        <v>绿</v>
      </c>
      <c r="L680" s="39"/>
      <c r="M680" s="23"/>
      <c r="N680" s="37"/>
      <c r="O680" s="38">
        <f>VLOOKUP(F680,[1]Sheet1!$C:$E,3,FALSE)</f>
        <v>57.6624</v>
      </c>
    </row>
    <row r="681" s="2" customFormat="1" customHeight="1" spans="1:15">
      <c r="A681" s="17">
        <v>678</v>
      </c>
      <c r="B681" s="17" t="s">
        <v>274</v>
      </c>
      <c r="C681" s="17" t="s">
        <v>784</v>
      </c>
      <c r="D681" s="18">
        <v>220</v>
      </c>
      <c r="E681" s="17" t="s">
        <v>115</v>
      </c>
      <c r="F681" s="19" t="s">
        <v>798</v>
      </c>
      <c r="G681" s="20">
        <v>469.976905311778</v>
      </c>
      <c r="H681" s="21">
        <v>494.115204</v>
      </c>
      <c r="I681" s="34">
        <v>0</v>
      </c>
      <c r="J681" s="19">
        <f t="shared" si="20"/>
        <v>6706.870784</v>
      </c>
      <c r="K681" s="35" t="str">
        <f t="shared" si="21"/>
        <v>绿</v>
      </c>
      <c r="L681" s="39"/>
      <c r="M681" s="23"/>
      <c r="N681" s="37"/>
      <c r="O681" s="38">
        <f>VLOOKUP(F681,[1]Sheet1!$C:$E,3,FALSE)</f>
        <v>11.2512</v>
      </c>
    </row>
    <row r="682" s="2" customFormat="1" customHeight="1" spans="1:15">
      <c r="A682" s="17">
        <v>679</v>
      </c>
      <c r="B682" s="17" t="s">
        <v>274</v>
      </c>
      <c r="C682" s="17" t="s">
        <v>784</v>
      </c>
      <c r="D682" s="18">
        <v>220</v>
      </c>
      <c r="E682" s="17" t="s">
        <v>148</v>
      </c>
      <c r="F682" s="19" t="s">
        <v>799</v>
      </c>
      <c r="G682" s="20">
        <v>469.976905311778</v>
      </c>
      <c r="H682" s="21">
        <v>181.40625</v>
      </c>
      <c r="I682" s="34">
        <v>0</v>
      </c>
      <c r="J682" s="19">
        <f t="shared" si="20"/>
        <v>7137.144616</v>
      </c>
      <c r="K682" s="35" t="str">
        <f t="shared" si="21"/>
        <v>绿</v>
      </c>
      <c r="L682" s="39"/>
      <c r="M682" s="23"/>
      <c r="N682" s="37"/>
      <c r="O682" s="38">
        <f>VLOOKUP(F682,[1]Sheet1!$C:$E,3,FALSE)</f>
        <v>36.0938</v>
      </c>
    </row>
    <row r="683" s="2" customFormat="1" customHeight="1" spans="1:15">
      <c r="A683" s="17">
        <v>680</v>
      </c>
      <c r="B683" s="17" t="s">
        <v>274</v>
      </c>
      <c r="C683" s="17" t="s">
        <v>784</v>
      </c>
      <c r="D683" s="18">
        <v>220</v>
      </c>
      <c r="E683" s="17" t="s">
        <v>67</v>
      </c>
      <c r="F683" s="19" t="s">
        <v>800</v>
      </c>
      <c r="G683" s="20">
        <v>469.976905311778</v>
      </c>
      <c r="H683" s="21">
        <v>346.875</v>
      </c>
      <c r="I683" s="34">
        <v>0</v>
      </c>
      <c r="J683" s="19">
        <f t="shared" si="20"/>
        <v>7957.1375</v>
      </c>
      <c r="K683" s="35" t="str">
        <f t="shared" si="21"/>
        <v>绿</v>
      </c>
      <c r="L683" s="39"/>
      <c r="M683" s="23"/>
      <c r="N683" s="37"/>
      <c r="O683" s="38">
        <f>VLOOKUP(F683,[1]Sheet1!$C:$E,3,FALSE)</f>
        <v>83.4375</v>
      </c>
    </row>
    <row r="684" s="2" customFormat="1" customHeight="1" spans="1:15">
      <c r="A684" s="17">
        <v>681</v>
      </c>
      <c r="B684" s="17" t="s">
        <v>274</v>
      </c>
      <c r="C684" s="17" t="s">
        <v>784</v>
      </c>
      <c r="D684" s="18">
        <v>220</v>
      </c>
      <c r="E684" s="17" t="s">
        <v>69</v>
      </c>
      <c r="F684" s="19" t="s">
        <v>801</v>
      </c>
      <c r="G684" s="20">
        <v>469.976905311778</v>
      </c>
      <c r="H684" s="21">
        <v>507.65625</v>
      </c>
      <c r="I684" s="34">
        <v>0</v>
      </c>
      <c r="J684" s="19">
        <f t="shared" si="20"/>
        <v>6723.0875</v>
      </c>
      <c r="K684" s="35" t="str">
        <f t="shared" si="21"/>
        <v>绿</v>
      </c>
      <c r="L684" s="39"/>
      <c r="M684" s="23"/>
      <c r="N684" s="37"/>
      <c r="O684" s="38">
        <f>VLOOKUP(F684,[1]Sheet1!$C:$E,3,FALSE)</f>
        <v>12.1875</v>
      </c>
    </row>
    <row r="685" s="2" customFormat="1" customHeight="1" spans="1:15">
      <c r="A685" s="17">
        <v>682</v>
      </c>
      <c r="B685" s="17" t="s">
        <v>86</v>
      </c>
      <c r="C685" s="17" t="s">
        <v>802</v>
      </c>
      <c r="D685" s="18">
        <v>10</v>
      </c>
      <c r="E685" s="17" t="s">
        <v>18</v>
      </c>
      <c r="F685" s="19" t="s">
        <v>803</v>
      </c>
      <c r="G685" s="20">
        <v>479.792147806005</v>
      </c>
      <c r="H685" s="21">
        <v>308.675995</v>
      </c>
      <c r="I685" s="34">
        <v>0</v>
      </c>
      <c r="J685" s="19">
        <f t="shared" si="20"/>
        <v>8043.22992000001</v>
      </c>
      <c r="K685" s="35" t="str">
        <f t="shared" si="21"/>
        <v>绿</v>
      </c>
      <c r="L685" s="36"/>
      <c r="M685" s="37"/>
      <c r="N685" s="37"/>
      <c r="O685" s="38">
        <f>VLOOKUP(F685,[1]Sheet1!$C:$E,3,FALSE)</f>
        <v>80.556</v>
      </c>
    </row>
    <row r="686" s="2" customFormat="1" customHeight="1" spans="1:15">
      <c r="A686" s="17">
        <v>683</v>
      </c>
      <c r="B686" s="17" t="s">
        <v>86</v>
      </c>
      <c r="C686" s="17" t="s">
        <v>802</v>
      </c>
      <c r="D686" s="18">
        <v>10</v>
      </c>
      <c r="E686" s="17" t="s">
        <v>37</v>
      </c>
      <c r="F686" s="19" t="s">
        <v>804</v>
      </c>
      <c r="G686" s="20">
        <v>449.769053117783</v>
      </c>
      <c r="H686" s="21">
        <v>128.580002</v>
      </c>
      <c r="I686" s="34">
        <v>0</v>
      </c>
      <c r="J686" s="19">
        <f t="shared" si="20"/>
        <v>7208.43232</v>
      </c>
      <c r="K686" s="35" t="str">
        <f t="shared" si="21"/>
        <v>绿</v>
      </c>
      <c r="L686" s="36"/>
      <c r="M686" s="37"/>
      <c r="N686" s="37"/>
      <c r="O686" s="38">
        <f>VLOOKUP(F686,[1]Sheet1!$C:$E,3,FALSE)</f>
        <v>56.376</v>
      </c>
    </row>
    <row r="687" s="2" customFormat="1" customHeight="1" spans="1:15">
      <c r="A687" s="17">
        <v>684</v>
      </c>
      <c r="B687" s="17" t="s">
        <v>86</v>
      </c>
      <c r="C687" s="17" t="s">
        <v>802</v>
      </c>
      <c r="D687" s="18">
        <v>10</v>
      </c>
      <c r="E687" s="17" t="s">
        <v>39</v>
      </c>
      <c r="F687" s="19" t="s">
        <v>805</v>
      </c>
      <c r="G687" s="20">
        <v>300.230946882217</v>
      </c>
      <c r="H687" s="21">
        <v>0.612</v>
      </c>
      <c r="I687" s="34">
        <v>0</v>
      </c>
      <c r="J687" s="19">
        <f t="shared" si="20"/>
        <v>4170.392</v>
      </c>
      <c r="K687" s="35" t="str">
        <f t="shared" si="21"/>
        <v>绿</v>
      </c>
      <c r="L687" s="36"/>
      <c r="M687" s="37"/>
      <c r="N687" s="37"/>
      <c r="O687" s="38">
        <f>VLOOKUP(F687,[1]Sheet1!$C:$E,3,FALSE)</f>
        <v>0.6</v>
      </c>
    </row>
    <row r="688" s="2" customFormat="1" customHeight="1" spans="1:15">
      <c r="A688" s="17">
        <v>685</v>
      </c>
      <c r="B688" s="17" t="s">
        <v>125</v>
      </c>
      <c r="C688" s="17" t="s">
        <v>806</v>
      </c>
      <c r="D688" s="18">
        <v>220</v>
      </c>
      <c r="E688" s="17" t="s">
        <v>23</v>
      </c>
      <c r="F688" s="19" t="s">
        <v>807</v>
      </c>
      <c r="G688" s="20">
        <v>500</v>
      </c>
      <c r="H688" s="21">
        <v>209</v>
      </c>
      <c r="I688" s="34">
        <v>0</v>
      </c>
      <c r="J688" s="19">
        <f t="shared" si="20"/>
        <v>7361</v>
      </c>
      <c r="K688" s="35" t="str">
        <f t="shared" si="21"/>
        <v>绿</v>
      </c>
      <c r="L688" s="36"/>
      <c r="M688" s="37"/>
      <c r="N688" s="37"/>
      <c r="O688" s="38">
        <f>VLOOKUP(F688,[1]Sheet1!$C:$E,3,FALSE)</f>
        <v>25</v>
      </c>
    </row>
    <row r="689" s="2" customFormat="1" customHeight="1" spans="1:15">
      <c r="A689" s="17">
        <v>686</v>
      </c>
      <c r="B689" s="17" t="s">
        <v>125</v>
      </c>
      <c r="C689" s="17" t="s">
        <v>806</v>
      </c>
      <c r="D689" s="18">
        <v>220</v>
      </c>
      <c r="E689" s="17" t="s">
        <v>193</v>
      </c>
      <c r="F689" s="19" t="s">
        <v>808</v>
      </c>
      <c r="G689" s="20">
        <v>419.745958429561</v>
      </c>
      <c r="H689" s="21">
        <v>127</v>
      </c>
      <c r="I689" s="34">
        <v>0</v>
      </c>
      <c r="J689" s="19">
        <f t="shared" si="20"/>
        <v>5816</v>
      </c>
      <c r="K689" s="35" t="str">
        <f t="shared" si="21"/>
        <v>绿</v>
      </c>
      <c r="L689" s="36"/>
      <c r="M689" s="37"/>
      <c r="N689" s="37"/>
      <c r="O689" s="38">
        <f>VLOOKUP(F689,[1]Sheet1!$C:$E,3,FALSE)</f>
        <v>0</v>
      </c>
    </row>
    <row r="690" s="2" customFormat="1" customHeight="1" spans="1:15">
      <c r="A690" s="17">
        <v>687</v>
      </c>
      <c r="B690" s="17" t="s">
        <v>125</v>
      </c>
      <c r="C690" s="17" t="s">
        <v>806</v>
      </c>
      <c r="D690" s="18">
        <v>220</v>
      </c>
      <c r="E690" s="17" t="s">
        <v>29</v>
      </c>
      <c r="F690" s="19" t="s">
        <v>809</v>
      </c>
      <c r="G690" s="20">
        <v>300.230946882217</v>
      </c>
      <c r="H690" s="21">
        <v>99</v>
      </c>
      <c r="I690" s="34">
        <v>0</v>
      </c>
      <c r="J690" s="19">
        <f t="shared" si="20"/>
        <v>4160</v>
      </c>
      <c r="K690" s="35" t="str">
        <f t="shared" si="21"/>
        <v>绿</v>
      </c>
      <c r="L690" s="36"/>
      <c r="M690" s="37"/>
      <c r="N690" s="37"/>
      <c r="O690" s="38">
        <f>VLOOKUP(F690,[1]Sheet1!$C:$E,3,FALSE)</f>
        <v>0</v>
      </c>
    </row>
    <row r="691" s="2" customFormat="1" customHeight="1" spans="1:15">
      <c r="A691" s="17">
        <v>688</v>
      </c>
      <c r="B691" s="17" t="s">
        <v>125</v>
      </c>
      <c r="C691" s="17" t="s">
        <v>806</v>
      </c>
      <c r="D691" s="18">
        <v>220</v>
      </c>
      <c r="E691" s="17" t="s">
        <v>31</v>
      </c>
      <c r="F691" s="19" t="s">
        <v>810</v>
      </c>
      <c r="G691" s="20">
        <v>599.884526558891</v>
      </c>
      <c r="H691" s="21">
        <v>81</v>
      </c>
      <c r="I691" s="34">
        <v>0</v>
      </c>
      <c r="J691" s="19">
        <f t="shared" si="20"/>
        <v>8519.83999999999</v>
      </c>
      <c r="K691" s="35" t="str">
        <f t="shared" si="21"/>
        <v>绿</v>
      </c>
      <c r="L691" s="36"/>
      <c r="M691" s="37"/>
      <c r="N691" s="37"/>
      <c r="O691" s="38">
        <f>VLOOKUP(F691,[1]Sheet1!$C:$E,3,FALSE)</f>
        <v>12</v>
      </c>
    </row>
    <row r="692" s="2" customFormat="1" customHeight="1" spans="1:15">
      <c r="A692" s="17">
        <v>689</v>
      </c>
      <c r="B692" s="17" t="s">
        <v>125</v>
      </c>
      <c r="C692" s="17" t="s">
        <v>806</v>
      </c>
      <c r="D692" s="18">
        <v>220</v>
      </c>
      <c r="E692" s="17" t="s">
        <v>164</v>
      </c>
      <c r="F692" s="19" t="s">
        <v>811</v>
      </c>
      <c r="G692" s="20">
        <v>550.230946882217</v>
      </c>
      <c r="H692" s="21">
        <v>329</v>
      </c>
      <c r="I692" s="34">
        <v>0</v>
      </c>
      <c r="J692" s="19">
        <f t="shared" si="20"/>
        <v>8212.88</v>
      </c>
      <c r="K692" s="35" t="str">
        <f t="shared" si="21"/>
        <v>绿</v>
      </c>
      <c r="L692" s="36"/>
      <c r="M692" s="37"/>
      <c r="N692" s="37"/>
      <c r="O692" s="38">
        <f>VLOOKUP(F692,[1]Sheet1!$C:$E,3,FALSE)</f>
        <v>34</v>
      </c>
    </row>
    <row r="693" s="2" customFormat="1" customHeight="1" spans="1:15">
      <c r="A693" s="17">
        <v>690</v>
      </c>
      <c r="B693" s="17" t="s">
        <v>125</v>
      </c>
      <c r="C693" s="17" t="s">
        <v>806</v>
      </c>
      <c r="D693" s="18">
        <v>220</v>
      </c>
      <c r="E693" s="17" t="s">
        <v>33</v>
      </c>
      <c r="F693" s="19" t="s">
        <v>812</v>
      </c>
      <c r="G693" s="20">
        <v>550.230946882217</v>
      </c>
      <c r="H693" s="21">
        <v>405</v>
      </c>
      <c r="I693" s="34">
        <v>0</v>
      </c>
      <c r="J693" s="19">
        <f t="shared" si="20"/>
        <v>8992.28</v>
      </c>
      <c r="K693" s="35" t="str">
        <f t="shared" si="21"/>
        <v>绿</v>
      </c>
      <c r="L693" s="36"/>
      <c r="M693" s="37"/>
      <c r="N693" s="37"/>
      <c r="O693" s="38">
        <f>VLOOKUP(F693,[1]Sheet1!$C:$E,3,FALSE)</f>
        <v>79</v>
      </c>
    </row>
    <row r="694" s="2" customFormat="1" customHeight="1" spans="1:15">
      <c r="A694" s="17">
        <v>691</v>
      </c>
      <c r="B694" s="17" t="s">
        <v>125</v>
      </c>
      <c r="C694" s="17" t="s">
        <v>806</v>
      </c>
      <c r="D694" s="18">
        <v>220</v>
      </c>
      <c r="E694" s="17" t="s">
        <v>35</v>
      </c>
      <c r="F694" s="19" t="s">
        <v>813</v>
      </c>
      <c r="G694" s="20">
        <v>449.769053117783</v>
      </c>
      <c r="H694" s="21">
        <v>487</v>
      </c>
      <c r="I694" s="34">
        <v>0</v>
      </c>
      <c r="J694" s="19">
        <f t="shared" si="20"/>
        <v>7253.88</v>
      </c>
      <c r="K694" s="35" t="str">
        <f t="shared" si="21"/>
        <v>绿</v>
      </c>
      <c r="L694" s="36"/>
      <c r="M694" s="37"/>
      <c r="N694" s="37"/>
      <c r="O694" s="38">
        <f>VLOOKUP(F694,[1]Sheet1!$C:$E,3,FALSE)</f>
        <v>59</v>
      </c>
    </row>
    <row r="695" s="2" customFormat="1" customHeight="1" spans="1:15">
      <c r="A695" s="17">
        <v>692</v>
      </c>
      <c r="B695" s="17" t="s">
        <v>125</v>
      </c>
      <c r="C695" s="17" t="s">
        <v>806</v>
      </c>
      <c r="D695" s="18">
        <v>220</v>
      </c>
      <c r="E695" s="17" t="s">
        <v>39</v>
      </c>
      <c r="F695" s="19" t="s">
        <v>814</v>
      </c>
      <c r="G695" s="20">
        <v>389.722863741339</v>
      </c>
      <c r="H695" s="21">
        <v>254</v>
      </c>
      <c r="I695" s="34">
        <v>0</v>
      </c>
      <c r="J695" s="19">
        <f t="shared" si="20"/>
        <v>6854.87999999999</v>
      </c>
      <c r="K695" s="35" t="str">
        <f t="shared" si="21"/>
        <v>绿</v>
      </c>
      <c r="L695" s="36"/>
      <c r="M695" s="37"/>
      <c r="N695" s="37"/>
      <c r="O695" s="38">
        <f>VLOOKUP(F695,[1]Sheet1!$C:$E,3,FALSE)</f>
        <v>84</v>
      </c>
    </row>
    <row r="696" s="2" customFormat="1" customHeight="1" spans="1:15">
      <c r="A696" s="17">
        <v>693</v>
      </c>
      <c r="B696" s="17" t="s">
        <v>125</v>
      </c>
      <c r="C696" s="17" t="s">
        <v>806</v>
      </c>
      <c r="D696" s="18">
        <v>220</v>
      </c>
      <c r="E696" s="17" t="s">
        <v>101</v>
      </c>
      <c r="F696" s="19" t="s">
        <v>815</v>
      </c>
      <c r="G696" s="20">
        <v>400.115473441109</v>
      </c>
      <c r="H696" s="21">
        <v>449</v>
      </c>
      <c r="I696" s="34">
        <v>0</v>
      </c>
      <c r="J696" s="19">
        <f t="shared" si="20"/>
        <v>6115.56000000001</v>
      </c>
      <c r="K696" s="35" t="str">
        <f t="shared" si="21"/>
        <v>绿</v>
      </c>
      <c r="L696" s="36"/>
      <c r="M696" s="37"/>
      <c r="N696" s="37"/>
      <c r="O696" s="38">
        <f>VLOOKUP(F696,[1]Sheet1!$C:$E,3,FALSE)</f>
        <v>33</v>
      </c>
    </row>
    <row r="697" s="2" customFormat="1" customHeight="1" spans="1:15">
      <c r="A697" s="17">
        <v>694</v>
      </c>
      <c r="B697" s="17" t="s">
        <v>125</v>
      </c>
      <c r="C697" s="17" t="s">
        <v>806</v>
      </c>
      <c r="D697" s="18">
        <v>220</v>
      </c>
      <c r="E697" s="17" t="s">
        <v>103</v>
      </c>
      <c r="F697" s="19" t="s">
        <v>816</v>
      </c>
      <c r="G697" s="20">
        <v>469.976905311778</v>
      </c>
      <c r="H697" s="21">
        <v>485</v>
      </c>
      <c r="I697" s="34">
        <v>0</v>
      </c>
      <c r="J697" s="19">
        <f t="shared" si="20"/>
        <v>7395.32</v>
      </c>
      <c r="K697" s="35" t="str">
        <f t="shared" si="21"/>
        <v>绿</v>
      </c>
      <c r="L697" s="36"/>
      <c r="M697" s="37"/>
      <c r="N697" s="37"/>
      <c r="O697" s="38">
        <f>VLOOKUP(F697,[1]Sheet1!$C:$E,3,FALSE)</f>
        <v>51</v>
      </c>
    </row>
    <row r="698" s="2" customFormat="1" customHeight="1" spans="1:15">
      <c r="A698" s="17">
        <v>695</v>
      </c>
      <c r="B698" s="17" t="s">
        <v>125</v>
      </c>
      <c r="C698" s="17" t="s">
        <v>806</v>
      </c>
      <c r="D698" s="18">
        <v>220</v>
      </c>
      <c r="E698" s="17" t="s">
        <v>111</v>
      </c>
      <c r="F698" s="19" t="s">
        <v>817</v>
      </c>
      <c r="G698" s="20">
        <v>550.230946882217</v>
      </c>
      <c r="H698" s="21">
        <v>199</v>
      </c>
      <c r="I698" s="34">
        <v>0</v>
      </c>
      <c r="J698" s="19">
        <f t="shared" si="20"/>
        <v>7901.12</v>
      </c>
      <c r="K698" s="35" t="str">
        <f t="shared" si="21"/>
        <v>绿</v>
      </c>
      <c r="L698" s="36"/>
      <c r="M698" s="37"/>
      <c r="N698" s="37"/>
      <c r="O698" s="38">
        <f>VLOOKUP(F698,[1]Sheet1!$C:$E,3,FALSE)</f>
        <v>16</v>
      </c>
    </row>
    <row r="699" s="2" customFormat="1" customHeight="1" spans="1:15">
      <c r="A699" s="17">
        <v>696</v>
      </c>
      <c r="B699" s="17" t="s">
        <v>125</v>
      </c>
      <c r="C699" s="17" t="s">
        <v>806</v>
      </c>
      <c r="D699" s="18">
        <v>220</v>
      </c>
      <c r="E699" s="17" t="s">
        <v>113</v>
      </c>
      <c r="F699" s="19" t="s">
        <v>818</v>
      </c>
      <c r="G699" s="20">
        <v>500</v>
      </c>
      <c r="H699" s="21">
        <v>235</v>
      </c>
      <c r="I699" s="34">
        <v>0</v>
      </c>
      <c r="J699" s="19">
        <f t="shared" si="20"/>
        <v>7828.64</v>
      </c>
      <c r="K699" s="35" t="str">
        <f t="shared" si="21"/>
        <v>绿</v>
      </c>
      <c r="L699" s="36"/>
      <c r="M699" s="37"/>
      <c r="N699" s="37"/>
      <c r="O699" s="38">
        <f>VLOOKUP(F699,[1]Sheet1!$C:$E,3,FALSE)</f>
        <v>52</v>
      </c>
    </row>
    <row r="700" s="2" customFormat="1" customHeight="1" spans="1:15">
      <c r="A700" s="17">
        <v>697</v>
      </c>
      <c r="B700" s="17" t="s">
        <v>125</v>
      </c>
      <c r="C700" s="17" t="s">
        <v>806</v>
      </c>
      <c r="D700" s="18">
        <v>220</v>
      </c>
      <c r="E700" s="17" t="s">
        <v>115</v>
      </c>
      <c r="F700" s="19" t="s">
        <v>819</v>
      </c>
      <c r="G700" s="20">
        <v>330.254041570439</v>
      </c>
      <c r="H700" s="21">
        <v>0</v>
      </c>
      <c r="I700" s="34">
        <v>0</v>
      </c>
      <c r="J700" s="19">
        <f t="shared" si="20"/>
        <v>4576</v>
      </c>
      <c r="K700" s="35" t="str">
        <f t="shared" si="21"/>
        <v>绿</v>
      </c>
      <c r="L700" s="36"/>
      <c r="M700" s="37"/>
      <c r="N700" s="37"/>
      <c r="O700" s="38">
        <f>VLOOKUP(F700,[1]Sheet1!$C:$E,3,FALSE)</f>
        <v>0</v>
      </c>
    </row>
    <row r="701" s="2" customFormat="1" customHeight="1" spans="1:15">
      <c r="A701" s="17">
        <v>698</v>
      </c>
      <c r="B701" s="17" t="s">
        <v>125</v>
      </c>
      <c r="C701" s="17" t="s">
        <v>806</v>
      </c>
      <c r="D701" s="18">
        <v>220</v>
      </c>
      <c r="E701" s="17" t="s">
        <v>148</v>
      </c>
      <c r="F701" s="19" t="s">
        <v>820</v>
      </c>
      <c r="G701" s="20">
        <v>469.976905311778</v>
      </c>
      <c r="H701" s="21">
        <v>351</v>
      </c>
      <c r="I701" s="34">
        <v>0</v>
      </c>
      <c r="J701" s="19">
        <f t="shared" si="20"/>
        <v>10045.28</v>
      </c>
      <c r="K701" s="35" t="str">
        <f t="shared" si="21"/>
        <v>绿</v>
      </c>
      <c r="L701" s="36"/>
      <c r="M701" s="37"/>
      <c r="N701" s="37"/>
      <c r="O701" s="38">
        <f>VLOOKUP(F701,[1]Sheet1!$C:$E,3,FALSE)</f>
        <v>204</v>
      </c>
    </row>
    <row r="702" s="2" customFormat="1" customHeight="1" spans="1:15">
      <c r="A702" s="17">
        <v>699</v>
      </c>
      <c r="B702" s="17" t="s">
        <v>125</v>
      </c>
      <c r="C702" s="17" t="s">
        <v>806</v>
      </c>
      <c r="D702" s="18">
        <v>220</v>
      </c>
      <c r="E702" s="17" t="s">
        <v>59</v>
      </c>
      <c r="F702" s="19" t="s">
        <v>821</v>
      </c>
      <c r="G702" s="20">
        <v>500</v>
      </c>
      <c r="H702" s="21">
        <v>354</v>
      </c>
      <c r="I702" s="34">
        <v>0</v>
      </c>
      <c r="J702" s="19">
        <f t="shared" si="20"/>
        <v>8590.72</v>
      </c>
      <c r="K702" s="35" t="str">
        <f t="shared" si="21"/>
        <v>绿</v>
      </c>
      <c r="L702" s="36"/>
      <c r="M702" s="37"/>
      <c r="N702" s="37"/>
      <c r="O702" s="38">
        <f>VLOOKUP(F702,[1]Sheet1!$C:$E,3,FALSE)</f>
        <v>96</v>
      </c>
    </row>
    <row r="703" s="2" customFormat="1" customHeight="1" spans="1:15">
      <c r="A703" s="17">
        <v>700</v>
      </c>
      <c r="B703" s="17" t="s">
        <v>125</v>
      </c>
      <c r="C703" s="17" t="s">
        <v>806</v>
      </c>
      <c r="D703" s="18">
        <v>220</v>
      </c>
      <c r="E703" s="17" t="s">
        <v>61</v>
      </c>
      <c r="F703" s="19" t="s">
        <v>822</v>
      </c>
      <c r="G703" s="20">
        <v>539.838337182448</v>
      </c>
      <c r="H703" s="21">
        <v>490</v>
      </c>
      <c r="I703" s="34">
        <v>0</v>
      </c>
      <c r="J703" s="19">
        <f t="shared" si="20"/>
        <v>8744.36</v>
      </c>
      <c r="K703" s="35" t="str">
        <f t="shared" si="21"/>
        <v>绿</v>
      </c>
      <c r="L703" s="36"/>
      <c r="M703" s="37"/>
      <c r="N703" s="37"/>
      <c r="O703" s="38">
        <f>VLOOKUP(F703,[1]Sheet1!$C:$E,3,FALSE)</f>
        <v>73</v>
      </c>
    </row>
    <row r="704" s="2" customFormat="1" customHeight="1" spans="1:15">
      <c r="A704" s="17">
        <v>701</v>
      </c>
      <c r="B704" s="17" t="s">
        <v>125</v>
      </c>
      <c r="C704" s="17" t="s">
        <v>806</v>
      </c>
      <c r="D704" s="18">
        <v>220</v>
      </c>
      <c r="E704" s="17" t="s">
        <v>63</v>
      </c>
      <c r="F704" s="19" t="s">
        <v>823</v>
      </c>
      <c r="G704" s="20">
        <v>500</v>
      </c>
      <c r="H704" s="21">
        <v>229</v>
      </c>
      <c r="I704" s="34">
        <v>0</v>
      </c>
      <c r="J704" s="19">
        <f t="shared" si="20"/>
        <v>7828.64</v>
      </c>
      <c r="K704" s="35" t="str">
        <f t="shared" si="21"/>
        <v>绿</v>
      </c>
      <c r="L704" s="36"/>
      <c r="M704" s="37"/>
      <c r="N704" s="37"/>
      <c r="O704" s="38">
        <f>VLOOKUP(F704,[1]Sheet1!$C:$E,3,FALSE)</f>
        <v>52</v>
      </c>
    </row>
    <row r="705" s="2" customFormat="1" customHeight="1" spans="1:15">
      <c r="A705" s="17">
        <v>702</v>
      </c>
      <c r="B705" s="17" t="s">
        <v>125</v>
      </c>
      <c r="C705" s="17" t="s">
        <v>806</v>
      </c>
      <c r="D705" s="18">
        <v>220</v>
      </c>
      <c r="E705" s="17" t="s">
        <v>181</v>
      </c>
      <c r="F705" s="19" t="s">
        <v>824</v>
      </c>
      <c r="G705" s="20">
        <v>550.230946882217</v>
      </c>
      <c r="H705" s="21">
        <v>143</v>
      </c>
      <c r="I705" s="34">
        <v>0</v>
      </c>
      <c r="J705" s="19">
        <f t="shared" si="20"/>
        <v>8160.92</v>
      </c>
      <c r="K705" s="35" t="str">
        <f t="shared" si="21"/>
        <v>绿</v>
      </c>
      <c r="L705" s="36"/>
      <c r="M705" s="37"/>
      <c r="N705" s="37"/>
      <c r="O705" s="38">
        <f>VLOOKUP(F705,[1]Sheet1!$C:$E,3,FALSE)</f>
        <v>31</v>
      </c>
    </row>
    <row r="706" s="2" customFormat="1" customHeight="1" spans="1:15">
      <c r="A706" s="17">
        <v>703</v>
      </c>
      <c r="B706" s="17" t="s">
        <v>125</v>
      </c>
      <c r="C706" s="17" t="s">
        <v>806</v>
      </c>
      <c r="D706" s="18">
        <v>220</v>
      </c>
      <c r="E706" s="17" t="s">
        <v>65</v>
      </c>
      <c r="F706" s="19" t="s">
        <v>825</v>
      </c>
      <c r="G706" s="20">
        <v>520.207852193995</v>
      </c>
      <c r="H706" s="21">
        <v>165</v>
      </c>
      <c r="I706" s="34">
        <v>0</v>
      </c>
      <c r="J706" s="19">
        <f t="shared" si="20"/>
        <v>7918.12</v>
      </c>
      <c r="K706" s="35" t="str">
        <f t="shared" si="21"/>
        <v>绿</v>
      </c>
      <c r="L706" s="36"/>
      <c r="M706" s="37"/>
      <c r="N706" s="37"/>
      <c r="O706" s="38">
        <f>VLOOKUP(F706,[1]Sheet1!$C:$E,3,FALSE)</f>
        <v>41</v>
      </c>
    </row>
    <row r="707" s="2" customFormat="1" customHeight="1" spans="1:15">
      <c r="A707" s="17">
        <v>704</v>
      </c>
      <c r="B707" s="17" t="s">
        <v>125</v>
      </c>
      <c r="C707" s="17" t="s">
        <v>826</v>
      </c>
      <c r="D707" s="18">
        <v>220</v>
      </c>
      <c r="E707" s="17" t="s">
        <v>27</v>
      </c>
      <c r="F707" s="19" t="s">
        <v>827</v>
      </c>
      <c r="G707" s="20">
        <v>199.769053117783</v>
      </c>
      <c r="H707" s="21">
        <v>44.314201</v>
      </c>
      <c r="I707" s="34">
        <v>0</v>
      </c>
      <c r="J707" s="19">
        <f t="shared" si="20"/>
        <v>2889.82888</v>
      </c>
      <c r="K707" s="35" t="str">
        <f t="shared" si="21"/>
        <v>绿</v>
      </c>
      <c r="L707" s="36"/>
      <c r="M707" s="37"/>
      <c r="N707" s="37"/>
      <c r="O707" s="38">
        <f>VLOOKUP(F707,[1]Sheet1!$C:$E,3,FALSE)</f>
        <v>7.034</v>
      </c>
    </row>
    <row r="708" s="2" customFormat="1" customHeight="1" spans="1:15">
      <c r="A708" s="17">
        <v>705</v>
      </c>
      <c r="B708" s="17" t="s">
        <v>125</v>
      </c>
      <c r="C708" s="17" t="s">
        <v>826</v>
      </c>
      <c r="D708" s="18">
        <v>220</v>
      </c>
      <c r="E708" s="17" t="s">
        <v>29</v>
      </c>
      <c r="F708" s="19" t="s">
        <v>828</v>
      </c>
      <c r="G708" s="20">
        <v>300.230946882217</v>
      </c>
      <c r="H708" s="21">
        <v>40.0938</v>
      </c>
      <c r="I708" s="34">
        <v>0</v>
      </c>
      <c r="J708" s="19">
        <f t="shared" si="20"/>
        <v>4300.103212</v>
      </c>
      <c r="K708" s="35" t="str">
        <f t="shared" si="21"/>
        <v>绿</v>
      </c>
      <c r="L708" s="36"/>
      <c r="M708" s="37"/>
      <c r="N708" s="37"/>
      <c r="O708" s="38">
        <f>VLOOKUP(F708,[1]Sheet1!$C:$E,3,FALSE)</f>
        <v>8.0891</v>
      </c>
    </row>
    <row r="709" s="2" customFormat="1" customHeight="1" spans="1:15">
      <c r="A709" s="17">
        <v>706</v>
      </c>
      <c r="B709" s="17" t="s">
        <v>125</v>
      </c>
      <c r="C709" s="17" t="s">
        <v>826</v>
      </c>
      <c r="D709" s="18">
        <v>220</v>
      </c>
      <c r="E709" s="17" t="s">
        <v>164</v>
      </c>
      <c r="F709" s="19" t="s">
        <v>829</v>
      </c>
      <c r="G709" s="20">
        <v>479.792147806005</v>
      </c>
      <c r="H709" s="21">
        <v>18.9918</v>
      </c>
      <c r="I709" s="34">
        <v>0</v>
      </c>
      <c r="J709" s="19">
        <f t="shared" ref="J709:J772" si="22">0.8*1.732*10*G709+1.732*10*O709</f>
        <v>6696.73155200001</v>
      </c>
      <c r="K709" s="35" t="str">
        <f t="shared" ref="K709:K772" si="23">IF(J709=0,"红",IF(I709&lt;=0,"绿",IF(AND(I709&gt;0,I709&lt;0.8),"黄",IF(I709&gt;=0.8,"红",""))))</f>
        <v>绿</v>
      </c>
      <c r="L709" s="36"/>
      <c r="M709" s="37"/>
      <c r="N709" s="37"/>
      <c r="O709" s="38">
        <f>VLOOKUP(F709,[1]Sheet1!$C:$E,3,FALSE)</f>
        <v>2.8136</v>
      </c>
    </row>
    <row r="710" s="2" customFormat="1" customHeight="1" spans="1:15">
      <c r="A710" s="17">
        <v>707</v>
      </c>
      <c r="B710" s="17" t="s">
        <v>125</v>
      </c>
      <c r="C710" s="17" t="s">
        <v>826</v>
      </c>
      <c r="D710" s="18">
        <v>220</v>
      </c>
      <c r="E710" s="17" t="s">
        <v>33</v>
      </c>
      <c r="F710" s="19" t="s">
        <v>830</v>
      </c>
      <c r="G710" s="20">
        <v>199.769053117783</v>
      </c>
      <c r="H710" s="21">
        <v>76.318901</v>
      </c>
      <c r="I710" s="34">
        <v>0</v>
      </c>
      <c r="J710" s="19">
        <f t="shared" si="22"/>
        <v>3548.130904</v>
      </c>
      <c r="K710" s="35" t="str">
        <f t="shared" si="23"/>
        <v>绿</v>
      </c>
      <c r="L710" s="39"/>
      <c r="M710" s="23"/>
      <c r="N710" s="37"/>
      <c r="O710" s="38">
        <f>VLOOKUP(F710,[1]Sheet1!$C:$E,3,FALSE)</f>
        <v>45.0422</v>
      </c>
    </row>
    <row r="711" s="2" customFormat="1" customHeight="1" spans="1:15">
      <c r="A711" s="17">
        <v>708</v>
      </c>
      <c r="B711" s="17" t="s">
        <v>125</v>
      </c>
      <c r="C711" s="17" t="s">
        <v>831</v>
      </c>
      <c r="D711" s="18">
        <v>110</v>
      </c>
      <c r="E711" s="17" t="s">
        <v>18</v>
      </c>
      <c r="F711" s="19" t="s">
        <v>832</v>
      </c>
      <c r="G711" s="20">
        <v>600</v>
      </c>
      <c r="H711" s="21">
        <v>347.279999</v>
      </c>
      <c r="I711" s="34">
        <v>0</v>
      </c>
      <c r="J711" s="19">
        <f t="shared" si="22"/>
        <v>9949.09296</v>
      </c>
      <c r="K711" s="35" t="str">
        <f t="shared" si="23"/>
        <v>绿</v>
      </c>
      <c r="L711" s="36"/>
      <c r="M711" s="37"/>
      <c r="N711" s="37"/>
      <c r="O711" s="38">
        <f>VLOOKUP(F711,[1]Sheet1!$C:$E,3,FALSE)</f>
        <v>94.428</v>
      </c>
    </row>
    <row r="712" s="3" customFormat="1" customHeight="1" spans="1:15">
      <c r="A712" s="17">
        <v>709</v>
      </c>
      <c r="B712" s="17" t="s">
        <v>125</v>
      </c>
      <c r="C712" s="17" t="s">
        <v>831</v>
      </c>
      <c r="D712" s="18">
        <v>110</v>
      </c>
      <c r="E712" s="17" t="s">
        <v>21</v>
      </c>
      <c r="F712" s="19" t="s">
        <v>833</v>
      </c>
      <c r="G712" s="20">
        <v>479.792147806005</v>
      </c>
      <c r="H712" s="21">
        <v>170.106003</v>
      </c>
      <c r="I712" s="34">
        <v>0</v>
      </c>
      <c r="J712" s="19">
        <f t="shared" si="22"/>
        <v>7575.17424000001</v>
      </c>
      <c r="K712" s="35" t="str">
        <f t="shared" si="23"/>
        <v>绿</v>
      </c>
      <c r="L712" s="36"/>
      <c r="M712" s="37"/>
      <c r="N712" s="37"/>
      <c r="O712" s="38">
        <f>VLOOKUP(F712,[1]Sheet1!$C:$E,3,FALSE)</f>
        <v>53.532</v>
      </c>
    </row>
    <row r="713" s="2" customFormat="1" customHeight="1" spans="1:15">
      <c r="A713" s="17">
        <v>710</v>
      </c>
      <c r="B713" s="17" t="s">
        <v>125</v>
      </c>
      <c r="C713" s="17" t="s">
        <v>831</v>
      </c>
      <c r="D713" s="18">
        <v>110</v>
      </c>
      <c r="E713" s="17" t="s">
        <v>23</v>
      </c>
      <c r="F713" s="19" t="s">
        <v>834</v>
      </c>
      <c r="G713" s="20">
        <v>479.792147806005</v>
      </c>
      <c r="H713" s="21">
        <v>0</v>
      </c>
      <c r="I713" s="34">
        <v>0</v>
      </c>
      <c r="J713" s="19">
        <f t="shared" si="22"/>
        <v>6648.00000000001</v>
      </c>
      <c r="K713" s="35" t="str">
        <f t="shared" si="23"/>
        <v>绿</v>
      </c>
      <c r="L713" s="36"/>
      <c r="M713" s="37"/>
      <c r="N713" s="37"/>
      <c r="O713" s="38">
        <f>VLOOKUP(F713,[1]Sheet1!$C:$E,3,FALSE)</f>
        <v>0</v>
      </c>
    </row>
    <row r="714" s="2" customFormat="1" customHeight="1" spans="1:15">
      <c r="A714" s="17">
        <v>711</v>
      </c>
      <c r="B714" s="17" t="s">
        <v>125</v>
      </c>
      <c r="C714" s="17" t="s">
        <v>831</v>
      </c>
      <c r="D714" s="18">
        <v>110</v>
      </c>
      <c r="E714" s="17" t="s">
        <v>25</v>
      </c>
      <c r="F714" s="19" t="s">
        <v>835</v>
      </c>
      <c r="G714" s="20">
        <v>520</v>
      </c>
      <c r="H714" s="21">
        <v>117.047997</v>
      </c>
      <c r="I714" s="34">
        <v>0</v>
      </c>
      <c r="J714" s="19">
        <f t="shared" si="22"/>
        <v>8282.97824</v>
      </c>
      <c r="K714" s="35" t="str">
        <f t="shared" si="23"/>
        <v>绿</v>
      </c>
      <c r="L714" s="36"/>
      <c r="M714" s="37"/>
      <c r="N714" s="37"/>
      <c r="O714" s="38">
        <f>VLOOKUP(F714,[1]Sheet1!$C:$E,3,FALSE)</f>
        <v>62.232</v>
      </c>
    </row>
    <row r="715" s="2" customFormat="1" customHeight="1" spans="1:15">
      <c r="A715" s="17">
        <v>712</v>
      </c>
      <c r="B715" s="17" t="s">
        <v>125</v>
      </c>
      <c r="C715" s="17" t="s">
        <v>831</v>
      </c>
      <c r="D715" s="18">
        <v>110</v>
      </c>
      <c r="E715" s="17" t="s">
        <v>29</v>
      </c>
      <c r="F715" s="19" t="s">
        <v>836</v>
      </c>
      <c r="G715" s="20">
        <v>479.792147806005</v>
      </c>
      <c r="H715" s="21">
        <v>320.303986</v>
      </c>
      <c r="I715" s="34">
        <v>0</v>
      </c>
      <c r="J715" s="19">
        <f t="shared" si="22"/>
        <v>7435.50576000001</v>
      </c>
      <c r="K715" s="35" t="str">
        <f t="shared" si="23"/>
        <v>绿</v>
      </c>
      <c r="L715" s="36"/>
      <c r="M715" s="37"/>
      <c r="N715" s="37"/>
      <c r="O715" s="38">
        <f>VLOOKUP(F715,[1]Sheet1!$C:$E,3,FALSE)</f>
        <v>45.468</v>
      </c>
    </row>
    <row r="716" s="2" customFormat="1" customHeight="1" spans="1:15">
      <c r="A716" s="17">
        <v>713</v>
      </c>
      <c r="B716" s="17" t="s">
        <v>125</v>
      </c>
      <c r="C716" s="17" t="s">
        <v>831</v>
      </c>
      <c r="D716" s="18">
        <v>110</v>
      </c>
      <c r="E716" s="17" t="s">
        <v>93</v>
      </c>
      <c r="F716" s="19" t="s">
        <v>837</v>
      </c>
      <c r="G716" s="20">
        <v>520.207852193995</v>
      </c>
      <c r="H716" s="21">
        <v>82.944</v>
      </c>
      <c r="I716" s="34">
        <v>0</v>
      </c>
      <c r="J716" s="19">
        <f t="shared" si="22"/>
        <v>7249.568</v>
      </c>
      <c r="K716" s="35" t="str">
        <f t="shared" si="23"/>
        <v>绿</v>
      </c>
      <c r="L716" s="36"/>
      <c r="M716" s="37"/>
      <c r="N716" s="37"/>
      <c r="O716" s="38">
        <f>VLOOKUP(F716,[1]Sheet1!$C:$E,3,FALSE)</f>
        <v>2.4</v>
      </c>
    </row>
    <row r="717" s="2" customFormat="1" customHeight="1" spans="1:15">
      <c r="A717" s="17">
        <v>714</v>
      </c>
      <c r="B717" s="17" t="s">
        <v>125</v>
      </c>
      <c r="C717" s="17" t="s">
        <v>831</v>
      </c>
      <c r="D717" s="18">
        <v>110</v>
      </c>
      <c r="E717" s="17" t="s">
        <v>95</v>
      </c>
      <c r="F717" s="19" t="s">
        <v>838</v>
      </c>
      <c r="G717" s="20">
        <v>479.792147806005</v>
      </c>
      <c r="H717" s="21">
        <v>142.535995</v>
      </c>
      <c r="I717" s="34">
        <v>0</v>
      </c>
      <c r="J717" s="19">
        <f t="shared" si="22"/>
        <v>6671.27808000001</v>
      </c>
      <c r="K717" s="35" t="str">
        <f t="shared" si="23"/>
        <v>绿</v>
      </c>
      <c r="L717" s="36"/>
      <c r="M717" s="37"/>
      <c r="N717" s="37"/>
      <c r="O717" s="38">
        <f>VLOOKUP(F717,[1]Sheet1!$C:$E,3,FALSE)</f>
        <v>1.344</v>
      </c>
    </row>
    <row r="718" s="2" customFormat="1" customHeight="1" spans="1:15">
      <c r="A718" s="17">
        <v>715</v>
      </c>
      <c r="B718" s="17" t="s">
        <v>125</v>
      </c>
      <c r="C718" s="17" t="s">
        <v>831</v>
      </c>
      <c r="D718" s="18">
        <v>110</v>
      </c>
      <c r="E718" s="17" t="s">
        <v>164</v>
      </c>
      <c r="F718" s="19" t="s">
        <v>839</v>
      </c>
      <c r="G718" s="20">
        <v>479.792147806005</v>
      </c>
      <c r="H718" s="21">
        <v>67.823997</v>
      </c>
      <c r="I718" s="34">
        <v>0</v>
      </c>
      <c r="J718" s="19">
        <f t="shared" si="22"/>
        <v>6781.01760000001</v>
      </c>
      <c r="K718" s="35" t="str">
        <f t="shared" si="23"/>
        <v>绿</v>
      </c>
      <c r="L718" s="36"/>
      <c r="M718" s="37"/>
      <c r="N718" s="37"/>
      <c r="O718" s="38">
        <f>VLOOKUP(F718,[1]Sheet1!$C:$E,3,FALSE)</f>
        <v>7.68</v>
      </c>
    </row>
    <row r="719" s="2" customFormat="1" customHeight="1" spans="1:15">
      <c r="A719" s="17">
        <v>716</v>
      </c>
      <c r="B719" s="17" t="s">
        <v>125</v>
      </c>
      <c r="C719" s="17" t="s">
        <v>831</v>
      </c>
      <c r="D719" s="18">
        <v>110</v>
      </c>
      <c r="E719" s="17" t="s">
        <v>35</v>
      </c>
      <c r="F719" s="19" t="s">
        <v>840</v>
      </c>
      <c r="G719" s="20">
        <v>479.792147806005</v>
      </c>
      <c r="H719" s="21">
        <v>246.347992</v>
      </c>
      <c r="I719" s="34">
        <v>0</v>
      </c>
      <c r="J719" s="19">
        <f t="shared" si="22"/>
        <v>8165.64768000001</v>
      </c>
      <c r="K719" s="35" t="str">
        <f t="shared" si="23"/>
        <v>绿</v>
      </c>
      <c r="L719" s="36"/>
      <c r="M719" s="37"/>
      <c r="N719" s="37"/>
      <c r="O719" s="38">
        <f>VLOOKUP(F719,[1]Sheet1!$C:$E,3,FALSE)</f>
        <v>87.624</v>
      </c>
    </row>
    <row r="720" s="2" customFormat="1" customHeight="1" spans="1:15">
      <c r="A720" s="17">
        <v>717</v>
      </c>
      <c r="B720" s="17" t="s">
        <v>125</v>
      </c>
      <c r="C720" s="17" t="s">
        <v>831</v>
      </c>
      <c r="D720" s="18">
        <v>110</v>
      </c>
      <c r="E720" s="17" t="s">
        <v>101</v>
      </c>
      <c r="F720" s="19" t="s">
        <v>841</v>
      </c>
      <c r="G720" s="20">
        <v>300.230946882217</v>
      </c>
      <c r="H720" s="21">
        <v>106.949997</v>
      </c>
      <c r="I720" s="34">
        <v>0</v>
      </c>
      <c r="J720" s="19">
        <f t="shared" si="22"/>
        <v>4612.5716</v>
      </c>
      <c r="K720" s="35" t="str">
        <f t="shared" si="23"/>
        <v>绿</v>
      </c>
      <c r="L720" s="36"/>
      <c r="M720" s="37"/>
      <c r="N720" s="37"/>
      <c r="O720" s="38">
        <f>VLOOKUP(F720,[1]Sheet1!$C:$E,3,FALSE)</f>
        <v>26.13</v>
      </c>
    </row>
    <row r="721" s="2" customFormat="1" customHeight="1" spans="1:15">
      <c r="A721" s="17">
        <v>718</v>
      </c>
      <c r="B721" s="17" t="s">
        <v>125</v>
      </c>
      <c r="C721" s="17" t="s">
        <v>831</v>
      </c>
      <c r="D721" s="18">
        <v>110</v>
      </c>
      <c r="E721" s="17" t="s">
        <v>103</v>
      </c>
      <c r="F721" s="19" t="s">
        <v>842</v>
      </c>
      <c r="G721" s="20">
        <v>479.792147806005</v>
      </c>
      <c r="H721" s="21">
        <v>33.119999</v>
      </c>
      <c r="I721" s="34">
        <v>0</v>
      </c>
      <c r="J721" s="19">
        <f t="shared" si="22"/>
        <v>6706.81872000001</v>
      </c>
      <c r="K721" s="35" t="str">
        <f t="shared" si="23"/>
        <v>绿</v>
      </c>
      <c r="L721" s="36"/>
      <c r="M721" s="37"/>
      <c r="N721" s="37"/>
      <c r="O721" s="38">
        <f>VLOOKUP(F721,[1]Sheet1!$C:$E,3,FALSE)</f>
        <v>3.396</v>
      </c>
    </row>
    <row r="722" s="2" customFormat="1" customHeight="1" spans="1:15">
      <c r="A722" s="17">
        <v>719</v>
      </c>
      <c r="B722" s="17" t="s">
        <v>125</v>
      </c>
      <c r="C722" s="17" t="s">
        <v>831</v>
      </c>
      <c r="D722" s="18">
        <v>110</v>
      </c>
      <c r="E722" s="17" t="s">
        <v>327</v>
      </c>
      <c r="F722" s="19" t="s">
        <v>843</v>
      </c>
      <c r="G722" s="20">
        <v>500</v>
      </c>
      <c r="H722" s="21">
        <v>33.503998</v>
      </c>
      <c r="I722" s="34">
        <v>0</v>
      </c>
      <c r="J722" s="19">
        <f t="shared" si="22"/>
        <v>7085.33488</v>
      </c>
      <c r="K722" s="35" t="str">
        <f t="shared" si="23"/>
        <v>绿</v>
      </c>
      <c r="L722" s="36"/>
      <c r="M722" s="37"/>
      <c r="N722" s="37"/>
      <c r="O722" s="38">
        <f>VLOOKUP(F722,[1]Sheet1!$C:$E,3,FALSE)</f>
        <v>9.084</v>
      </c>
    </row>
    <row r="723" s="2" customFormat="1" customHeight="1" spans="1:15">
      <c r="A723" s="17">
        <v>720</v>
      </c>
      <c r="B723" s="17" t="s">
        <v>125</v>
      </c>
      <c r="C723" s="17" t="s">
        <v>831</v>
      </c>
      <c r="D723" s="18">
        <v>110</v>
      </c>
      <c r="E723" s="17" t="s">
        <v>41</v>
      </c>
      <c r="F723" s="19" t="s">
        <v>844</v>
      </c>
      <c r="G723" s="20">
        <v>479.792147806005</v>
      </c>
      <c r="H723" s="21">
        <v>379.272003</v>
      </c>
      <c r="I723" s="34">
        <v>0</v>
      </c>
      <c r="J723" s="19">
        <f t="shared" si="22"/>
        <v>7712.34864000001</v>
      </c>
      <c r="K723" s="35" t="str">
        <f t="shared" si="23"/>
        <v>绿</v>
      </c>
      <c r="L723" s="36"/>
      <c r="M723" s="37"/>
      <c r="N723" s="37"/>
      <c r="O723" s="38">
        <f>VLOOKUP(F723,[1]Sheet1!$C:$E,3,FALSE)</f>
        <v>61.452</v>
      </c>
    </row>
    <row r="724" s="2" customFormat="1" customHeight="1" spans="1:15">
      <c r="A724" s="17">
        <v>721</v>
      </c>
      <c r="B724" s="17" t="s">
        <v>125</v>
      </c>
      <c r="C724" s="17" t="s">
        <v>831</v>
      </c>
      <c r="D724" s="18">
        <v>110</v>
      </c>
      <c r="E724" s="17" t="s">
        <v>47</v>
      </c>
      <c r="F724" s="19" t="s">
        <v>845</v>
      </c>
      <c r="G724" s="20">
        <v>479.792147806005</v>
      </c>
      <c r="H724" s="21">
        <v>95.987999</v>
      </c>
      <c r="I724" s="34">
        <v>0</v>
      </c>
      <c r="J724" s="19">
        <f t="shared" si="22"/>
        <v>7060.77024000001</v>
      </c>
      <c r="K724" s="35" t="str">
        <f t="shared" si="23"/>
        <v>绿</v>
      </c>
      <c r="L724" s="36"/>
      <c r="M724" s="37"/>
      <c r="N724" s="37"/>
      <c r="O724" s="38">
        <f>VLOOKUP(F724,[1]Sheet1!$C:$E,3,FALSE)</f>
        <v>23.832</v>
      </c>
    </row>
    <row r="725" s="2" customFormat="1" customHeight="1" spans="1:15">
      <c r="A725" s="17">
        <v>722</v>
      </c>
      <c r="B725" s="17" t="s">
        <v>125</v>
      </c>
      <c r="C725" s="17" t="s">
        <v>831</v>
      </c>
      <c r="D725" s="18">
        <v>110</v>
      </c>
      <c r="E725" s="17" t="s">
        <v>49</v>
      </c>
      <c r="F725" s="19" t="s">
        <v>846</v>
      </c>
      <c r="G725" s="20">
        <v>479.792147806005</v>
      </c>
      <c r="H725" s="21">
        <v>119.723999</v>
      </c>
      <c r="I725" s="34">
        <v>0</v>
      </c>
      <c r="J725" s="19">
        <f t="shared" si="22"/>
        <v>7447.56048000001</v>
      </c>
      <c r="K725" s="35" t="str">
        <f t="shared" si="23"/>
        <v>绿</v>
      </c>
      <c r="L725" s="36"/>
      <c r="M725" s="37"/>
      <c r="N725" s="37"/>
      <c r="O725" s="38">
        <f>VLOOKUP(F725,[1]Sheet1!$C:$E,3,FALSE)</f>
        <v>46.164</v>
      </c>
    </row>
    <row r="726" s="2" customFormat="1" customHeight="1" spans="1:15">
      <c r="A726" s="17">
        <v>723</v>
      </c>
      <c r="B726" s="17" t="s">
        <v>274</v>
      </c>
      <c r="C726" s="17" t="s">
        <v>847</v>
      </c>
      <c r="D726" s="18">
        <v>220</v>
      </c>
      <c r="E726" s="17" t="s">
        <v>113</v>
      </c>
      <c r="F726" s="19" t="s">
        <v>848</v>
      </c>
      <c r="G726" s="20">
        <v>530.023094688222</v>
      </c>
      <c r="H726" s="21">
        <v>295.423981</v>
      </c>
      <c r="I726" s="34">
        <v>0</v>
      </c>
      <c r="J726" s="19">
        <f t="shared" si="22"/>
        <v>8421.99680000001</v>
      </c>
      <c r="K726" s="35" t="str">
        <f t="shared" si="23"/>
        <v>绿</v>
      </c>
      <c r="L726" s="36"/>
      <c r="M726" s="37"/>
      <c r="N726" s="37"/>
      <c r="O726" s="38">
        <f>VLOOKUP(F726,[1]Sheet1!$C:$E,3,FALSE)</f>
        <v>62.24</v>
      </c>
    </row>
    <row r="727" s="2" customFormat="1" customHeight="1" spans="1:15">
      <c r="A727" s="17">
        <v>724</v>
      </c>
      <c r="B727" s="17" t="s">
        <v>274</v>
      </c>
      <c r="C727" s="17" t="s">
        <v>847</v>
      </c>
      <c r="D727" s="18">
        <v>220</v>
      </c>
      <c r="E727" s="17" t="s">
        <v>115</v>
      </c>
      <c r="F727" s="19" t="s">
        <v>849</v>
      </c>
      <c r="G727" s="20">
        <v>530.023094688222</v>
      </c>
      <c r="H727" s="21">
        <v>428.751984</v>
      </c>
      <c r="I727" s="34">
        <v>0</v>
      </c>
      <c r="J727" s="19">
        <f t="shared" si="22"/>
        <v>9431.26784000001</v>
      </c>
      <c r="K727" s="35" t="str">
        <f t="shared" si="23"/>
        <v>绿</v>
      </c>
      <c r="L727" s="36"/>
      <c r="M727" s="37"/>
      <c r="N727" s="37"/>
      <c r="O727" s="38">
        <f>VLOOKUP(F727,[1]Sheet1!$C:$E,3,FALSE)</f>
        <v>120.512</v>
      </c>
    </row>
    <row r="728" s="2" customFormat="1" customHeight="1" spans="1:15">
      <c r="A728" s="17">
        <v>725</v>
      </c>
      <c r="B728" s="17" t="s">
        <v>274</v>
      </c>
      <c r="C728" s="17" t="s">
        <v>847</v>
      </c>
      <c r="D728" s="18">
        <v>220</v>
      </c>
      <c r="E728" s="17" t="s">
        <v>148</v>
      </c>
      <c r="F728" s="19" t="s">
        <v>850</v>
      </c>
      <c r="G728" s="20">
        <v>550</v>
      </c>
      <c r="H728" s="22">
        <v>421.455994</v>
      </c>
      <c r="I728" s="34">
        <v>0</v>
      </c>
      <c r="J728" s="19">
        <f t="shared" si="22"/>
        <v>9586.41216</v>
      </c>
      <c r="K728" s="35" t="str">
        <f t="shared" si="23"/>
        <v>绿</v>
      </c>
      <c r="L728" s="36"/>
      <c r="M728" s="37"/>
      <c r="N728" s="37"/>
      <c r="O728" s="38">
        <f>VLOOKUP(F728,[1]Sheet1!$C:$E,3,FALSE)</f>
        <v>113.488</v>
      </c>
    </row>
    <row r="729" s="2" customFormat="1" customHeight="1" spans="1:15">
      <c r="A729" s="17">
        <v>726</v>
      </c>
      <c r="B729" s="17" t="s">
        <v>274</v>
      </c>
      <c r="C729" s="17" t="s">
        <v>847</v>
      </c>
      <c r="D729" s="18">
        <v>220</v>
      </c>
      <c r="E729" s="17" t="s">
        <v>57</v>
      </c>
      <c r="F729" s="19" t="s">
        <v>851</v>
      </c>
      <c r="G729" s="20">
        <v>550</v>
      </c>
      <c r="H729" s="22">
        <v>94.112</v>
      </c>
      <c r="I729" s="34">
        <v>0</v>
      </c>
      <c r="J729" s="19">
        <f t="shared" si="22"/>
        <v>8262.60992</v>
      </c>
      <c r="K729" s="35" t="str">
        <f t="shared" si="23"/>
        <v>绿</v>
      </c>
      <c r="L729" s="36"/>
      <c r="M729" s="37"/>
      <c r="N729" s="37"/>
      <c r="O729" s="38">
        <f>VLOOKUP(F729,[1]Sheet1!$C:$E,3,FALSE)</f>
        <v>37.056</v>
      </c>
    </row>
    <row r="730" s="2" customFormat="1" customHeight="1" spans="1:15">
      <c r="A730" s="17">
        <v>727</v>
      </c>
      <c r="B730" s="17" t="s">
        <v>274</v>
      </c>
      <c r="C730" s="17" t="s">
        <v>847</v>
      </c>
      <c r="D730" s="18">
        <v>220</v>
      </c>
      <c r="E730" s="17" t="s">
        <v>59</v>
      </c>
      <c r="F730" s="19" t="s">
        <v>852</v>
      </c>
      <c r="G730" s="20">
        <v>550</v>
      </c>
      <c r="H730" s="22">
        <v>183.119995</v>
      </c>
      <c r="I730" s="34">
        <v>0</v>
      </c>
      <c r="J730" s="19">
        <f t="shared" si="22"/>
        <v>8347.40864</v>
      </c>
      <c r="K730" s="35" t="str">
        <f t="shared" si="23"/>
        <v>绿</v>
      </c>
      <c r="L730" s="36"/>
      <c r="M730" s="37"/>
      <c r="N730" s="37"/>
      <c r="O730" s="38">
        <f>VLOOKUP(F730,[1]Sheet1!$C:$E,3,FALSE)</f>
        <v>41.952</v>
      </c>
    </row>
    <row r="731" s="2" customFormat="1" customHeight="1" spans="1:15">
      <c r="A731" s="17">
        <v>728</v>
      </c>
      <c r="B731" s="17" t="s">
        <v>274</v>
      </c>
      <c r="C731" s="17" t="s">
        <v>847</v>
      </c>
      <c r="D731" s="18">
        <v>220</v>
      </c>
      <c r="E731" s="17" t="s">
        <v>183</v>
      </c>
      <c r="F731" s="19" t="s">
        <v>853</v>
      </c>
      <c r="G731" s="20">
        <v>550</v>
      </c>
      <c r="H731" s="22">
        <v>227.599991</v>
      </c>
      <c r="I731" s="34">
        <v>0</v>
      </c>
      <c r="J731" s="19">
        <f t="shared" si="22"/>
        <v>7906.78784</v>
      </c>
      <c r="K731" s="35" t="str">
        <f t="shared" si="23"/>
        <v>绿</v>
      </c>
      <c r="L731" s="36"/>
      <c r="M731" s="37"/>
      <c r="N731" s="37"/>
      <c r="O731" s="42">
        <v>16.512</v>
      </c>
    </row>
    <row r="732" s="2" customFormat="1" customHeight="1" spans="1:15">
      <c r="A732" s="17">
        <v>729</v>
      </c>
      <c r="B732" s="17" t="s">
        <v>274</v>
      </c>
      <c r="C732" s="17" t="s">
        <v>847</v>
      </c>
      <c r="D732" s="18">
        <v>220</v>
      </c>
      <c r="E732" s="17" t="s">
        <v>263</v>
      </c>
      <c r="F732" s="19" t="s">
        <v>854</v>
      </c>
      <c r="G732" s="20">
        <v>520.207852193995</v>
      </c>
      <c r="H732" s="21">
        <v>349.583984</v>
      </c>
      <c r="I732" s="34">
        <v>0</v>
      </c>
      <c r="J732" s="19">
        <f t="shared" si="22"/>
        <v>7838.72512</v>
      </c>
      <c r="K732" s="35" t="str">
        <f t="shared" si="23"/>
        <v>绿</v>
      </c>
      <c r="L732" s="36"/>
      <c r="M732" s="37"/>
      <c r="N732" s="37"/>
      <c r="O732" s="42">
        <v>36.416</v>
      </c>
    </row>
    <row r="733" s="2" customFormat="1" customHeight="1" spans="1:15">
      <c r="A733" s="17">
        <v>730</v>
      </c>
      <c r="B733" s="17" t="s">
        <v>274</v>
      </c>
      <c r="C733" s="17" t="s">
        <v>847</v>
      </c>
      <c r="D733" s="18">
        <v>220</v>
      </c>
      <c r="E733" s="17">
        <v>45</v>
      </c>
      <c r="F733" s="19" t="s">
        <v>855</v>
      </c>
      <c r="G733" s="20">
        <v>550</v>
      </c>
      <c r="H733" s="21">
        <v>418.223999</v>
      </c>
      <c r="I733" s="34">
        <v>0</v>
      </c>
      <c r="J733" s="19">
        <f t="shared" si="22"/>
        <v>7928.95744</v>
      </c>
      <c r="K733" s="35" t="str">
        <f t="shared" si="23"/>
        <v>绿</v>
      </c>
      <c r="L733" s="39"/>
      <c r="M733" s="23"/>
      <c r="N733" s="37"/>
      <c r="O733" s="38">
        <f>VLOOKUP(F733,[1]Sheet1!$C:$E,3,FALSE)</f>
        <v>17.792</v>
      </c>
    </row>
    <row r="734" s="3" customFormat="1" customHeight="1" spans="1:15">
      <c r="A734" s="17">
        <v>731</v>
      </c>
      <c r="B734" s="17" t="s">
        <v>274</v>
      </c>
      <c r="C734" s="17" t="s">
        <v>847</v>
      </c>
      <c r="D734" s="18">
        <v>220</v>
      </c>
      <c r="E734" s="17" t="s">
        <v>77</v>
      </c>
      <c r="F734" s="19" t="s">
        <v>856</v>
      </c>
      <c r="G734" s="20">
        <v>530.023094688222</v>
      </c>
      <c r="H734" s="21">
        <v>460.815979</v>
      </c>
      <c r="I734" s="34">
        <v>0</v>
      </c>
      <c r="J734" s="19">
        <f t="shared" si="22"/>
        <v>8250.73664</v>
      </c>
      <c r="K734" s="35" t="str">
        <f t="shared" si="23"/>
        <v>绿</v>
      </c>
      <c r="L734" s="36"/>
      <c r="M734" s="37"/>
      <c r="N734" s="37"/>
      <c r="O734" s="38">
        <f>VLOOKUP(F734,[1]Sheet1!$C:$E,3,FALSE)</f>
        <v>52.352</v>
      </c>
    </row>
    <row r="735" s="3" customFormat="1" customHeight="1" spans="1:15">
      <c r="A735" s="17">
        <v>732</v>
      </c>
      <c r="B735" s="17" t="s">
        <v>274</v>
      </c>
      <c r="C735" s="17" t="s">
        <v>847</v>
      </c>
      <c r="D735" s="18">
        <v>220</v>
      </c>
      <c r="E735" s="17" t="s">
        <v>79</v>
      </c>
      <c r="F735" s="19" t="s">
        <v>857</v>
      </c>
      <c r="G735" s="20">
        <v>530.023094688222</v>
      </c>
      <c r="H735" s="21">
        <v>335.552002</v>
      </c>
      <c r="I735" s="34">
        <v>0</v>
      </c>
      <c r="J735" s="19">
        <f t="shared" si="22"/>
        <v>8224.96448000001</v>
      </c>
      <c r="K735" s="35" t="str">
        <f t="shared" si="23"/>
        <v>绿</v>
      </c>
      <c r="L735" s="36"/>
      <c r="M735" s="37"/>
      <c r="N735" s="37"/>
      <c r="O735" s="38">
        <f>VLOOKUP(F735,[1]Sheet1!$C:$E,3,FALSE)</f>
        <v>50.864</v>
      </c>
    </row>
    <row r="736" s="2" customFormat="1" customHeight="1" spans="1:15">
      <c r="A736" s="17">
        <v>733</v>
      </c>
      <c r="B736" s="17" t="s">
        <v>274</v>
      </c>
      <c r="C736" s="17" t="s">
        <v>847</v>
      </c>
      <c r="D736" s="18">
        <v>220</v>
      </c>
      <c r="E736" s="17" t="s">
        <v>268</v>
      </c>
      <c r="F736" s="19" t="s">
        <v>858</v>
      </c>
      <c r="G736" s="20">
        <v>550</v>
      </c>
      <c r="H736" s="22">
        <v>385.471985</v>
      </c>
      <c r="I736" s="34">
        <v>0</v>
      </c>
      <c r="J736" s="19">
        <f t="shared" si="22"/>
        <v>7793.72288</v>
      </c>
      <c r="K736" s="35" t="str">
        <f t="shared" si="23"/>
        <v>绿</v>
      </c>
      <c r="L736" s="39"/>
      <c r="M736" s="23"/>
      <c r="N736" s="37"/>
      <c r="O736" s="38">
        <f>VLOOKUP(F736,[1]Sheet1!$C:$E,3,FALSE)</f>
        <v>9.984</v>
      </c>
    </row>
    <row r="737" s="2" customFormat="1" customHeight="1" spans="1:15">
      <c r="A737" s="17">
        <v>734</v>
      </c>
      <c r="B737" s="17" t="s">
        <v>274</v>
      </c>
      <c r="C737" s="17" t="s">
        <v>847</v>
      </c>
      <c r="D737" s="18">
        <v>220</v>
      </c>
      <c r="E737" s="17" t="s">
        <v>518</v>
      </c>
      <c r="F737" s="23" t="s">
        <v>859</v>
      </c>
      <c r="G737" s="20">
        <v>550</v>
      </c>
      <c r="H737" s="22">
        <v>376.75</v>
      </c>
      <c r="I737" s="34">
        <v>0</v>
      </c>
      <c r="J737" s="19">
        <f t="shared" si="22"/>
        <v>9023.85856</v>
      </c>
      <c r="K737" s="35" t="str">
        <f t="shared" si="23"/>
        <v>绿</v>
      </c>
      <c r="L737" s="39"/>
      <c r="M737" s="23"/>
      <c r="N737" s="37"/>
      <c r="O737" s="38">
        <f>VLOOKUP(F737,[1]Sheet1!$C:$E,3,FALSE)</f>
        <v>81.008</v>
      </c>
    </row>
    <row r="738" s="3" customFormat="1" customHeight="1" spans="1:15">
      <c r="A738" s="17">
        <v>735</v>
      </c>
      <c r="B738" s="17" t="s">
        <v>274</v>
      </c>
      <c r="C738" s="17" t="s">
        <v>847</v>
      </c>
      <c r="D738" s="18">
        <v>220</v>
      </c>
      <c r="E738" s="17" t="s">
        <v>525</v>
      </c>
      <c r="F738" s="19" t="s">
        <v>860</v>
      </c>
      <c r="G738" s="20">
        <v>530.023094688222</v>
      </c>
      <c r="H738" s="21">
        <v>334.431976</v>
      </c>
      <c r="I738" s="34">
        <v>0</v>
      </c>
      <c r="J738" s="19">
        <f t="shared" si="22"/>
        <v>7799.58528000001</v>
      </c>
      <c r="K738" s="35" t="str">
        <f t="shared" si="23"/>
        <v>绿</v>
      </c>
      <c r="L738" s="36"/>
      <c r="M738" s="37"/>
      <c r="N738" s="37"/>
      <c r="O738" s="42">
        <v>26.304</v>
      </c>
    </row>
    <row r="739" s="2" customFormat="1" customHeight="1" spans="1:15">
      <c r="A739" s="17">
        <v>736</v>
      </c>
      <c r="B739" s="17" t="s">
        <v>274</v>
      </c>
      <c r="C739" s="17" t="s">
        <v>847</v>
      </c>
      <c r="D739" s="18">
        <v>220</v>
      </c>
      <c r="E739" s="18">
        <v>63</v>
      </c>
      <c r="F739" s="41" t="s">
        <v>861</v>
      </c>
      <c r="G739" s="20">
        <v>550</v>
      </c>
      <c r="H739" s="21">
        <v>193</v>
      </c>
      <c r="I739" s="34">
        <v>0</v>
      </c>
      <c r="J739" s="19">
        <f t="shared" si="22"/>
        <v>7786.51776</v>
      </c>
      <c r="K739" s="35" t="str">
        <f t="shared" si="23"/>
        <v>绿</v>
      </c>
      <c r="L739" s="36"/>
      <c r="M739" s="37"/>
      <c r="N739" s="37"/>
      <c r="O739" s="38">
        <f>VLOOKUP(F739,[1]Sheet1!$C:$E,3,FALSE)</f>
        <v>9.568</v>
      </c>
    </row>
    <row r="740" s="2" customFormat="1" customHeight="1" spans="1:15">
      <c r="A740" s="17">
        <v>737</v>
      </c>
      <c r="B740" s="17" t="s">
        <v>125</v>
      </c>
      <c r="C740" s="17" t="s">
        <v>862</v>
      </c>
      <c r="D740" s="18">
        <v>110</v>
      </c>
      <c r="E740" s="17" t="s">
        <v>18</v>
      </c>
      <c r="F740" s="19" t="s">
        <v>863</v>
      </c>
      <c r="G740" s="20">
        <v>550.230946882217</v>
      </c>
      <c r="H740" s="21">
        <v>387.22171</v>
      </c>
      <c r="I740" s="34">
        <v>0</v>
      </c>
      <c r="J740" s="19">
        <f t="shared" si="22"/>
        <v>8409.796276</v>
      </c>
      <c r="K740" s="35" t="str">
        <f t="shared" si="23"/>
        <v>绿</v>
      </c>
      <c r="L740" s="36"/>
      <c r="M740" s="37"/>
      <c r="N740" s="37"/>
      <c r="O740" s="38">
        <f>VLOOKUP(F740,[1]Sheet1!$C:$E,3,FALSE)</f>
        <v>45.3693</v>
      </c>
    </row>
    <row r="741" s="2" customFormat="1" customHeight="1" spans="1:15">
      <c r="A741" s="17">
        <v>738</v>
      </c>
      <c r="B741" s="17" t="s">
        <v>125</v>
      </c>
      <c r="C741" s="17" t="s">
        <v>862</v>
      </c>
      <c r="D741" s="18">
        <v>110</v>
      </c>
      <c r="E741" s="17" t="s">
        <v>21</v>
      </c>
      <c r="F741" s="19" t="s">
        <v>864</v>
      </c>
      <c r="G741" s="20">
        <v>500</v>
      </c>
      <c r="H741" s="21">
        <v>309.759583</v>
      </c>
      <c r="I741" s="34">
        <v>0</v>
      </c>
      <c r="J741" s="19">
        <f t="shared" si="22"/>
        <v>7494.343216</v>
      </c>
      <c r="K741" s="35" t="str">
        <f t="shared" si="23"/>
        <v>绿</v>
      </c>
      <c r="L741" s="36"/>
      <c r="M741" s="37"/>
      <c r="N741" s="37"/>
      <c r="O741" s="38">
        <f>VLOOKUP(F741,[1]Sheet1!$C:$E,3,FALSE)</f>
        <v>32.6988</v>
      </c>
    </row>
    <row r="742" s="2" customFormat="1" customHeight="1" spans="1:15">
      <c r="A742" s="17">
        <v>739</v>
      </c>
      <c r="B742" s="17" t="s">
        <v>125</v>
      </c>
      <c r="C742" s="17" t="s">
        <v>862</v>
      </c>
      <c r="D742" s="18">
        <v>110</v>
      </c>
      <c r="E742" s="17" t="s">
        <v>25</v>
      </c>
      <c r="F742" s="19" t="s">
        <v>865</v>
      </c>
      <c r="G742" s="20">
        <v>659.930715935335</v>
      </c>
      <c r="H742" s="21">
        <v>382.189178</v>
      </c>
      <c r="I742" s="34">
        <v>0</v>
      </c>
      <c r="J742" s="19">
        <f t="shared" si="22"/>
        <v>10727.32512</v>
      </c>
      <c r="K742" s="35" t="str">
        <f t="shared" si="23"/>
        <v>绿</v>
      </c>
      <c r="L742" s="36"/>
      <c r="M742" s="37"/>
      <c r="N742" s="37"/>
      <c r="O742" s="38">
        <f>VLOOKUP(F742,[1]Sheet1!$C:$E,3,FALSE)</f>
        <v>91.416</v>
      </c>
    </row>
    <row r="743" s="2" customFormat="1" customHeight="1" spans="1:15">
      <c r="A743" s="17">
        <v>740</v>
      </c>
      <c r="B743" s="17" t="s">
        <v>125</v>
      </c>
      <c r="C743" s="17" t="s">
        <v>862</v>
      </c>
      <c r="D743" s="18">
        <v>110</v>
      </c>
      <c r="E743" s="17" t="s">
        <v>27</v>
      </c>
      <c r="F743" s="19" t="s">
        <v>866</v>
      </c>
      <c r="G743" s="20">
        <v>530.023094688222</v>
      </c>
      <c r="H743" s="21">
        <v>316.529999</v>
      </c>
      <c r="I743" s="34">
        <v>0</v>
      </c>
      <c r="J743" s="19">
        <f t="shared" si="22"/>
        <v>8141.97916400001</v>
      </c>
      <c r="K743" s="35" t="str">
        <f t="shared" si="23"/>
        <v>绿</v>
      </c>
      <c r="L743" s="36"/>
      <c r="M743" s="37"/>
      <c r="N743" s="37"/>
      <c r="O743" s="38">
        <f>VLOOKUP(F743,[1]Sheet1!$C:$E,3,FALSE)</f>
        <v>46.0727</v>
      </c>
    </row>
    <row r="744" s="2" customFormat="1" customHeight="1" spans="1:15">
      <c r="A744" s="17">
        <v>741</v>
      </c>
      <c r="B744" s="17" t="s">
        <v>125</v>
      </c>
      <c r="C744" s="17" t="s">
        <v>862</v>
      </c>
      <c r="D744" s="18">
        <v>110</v>
      </c>
      <c r="E744" s="17" t="s">
        <v>193</v>
      </c>
      <c r="F744" s="19" t="s">
        <v>867</v>
      </c>
      <c r="G744" s="20">
        <v>550.230946882217</v>
      </c>
      <c r="H744" s="21">
        <v>188.809189</v>
      </c>
      <c r="I744" s="34">
        <v>0</v>
      </c>
      <c r="J744" s="19">
        <f t="shared" si="22"/>
        <v>8141.62552</v>
      </c>
      <c r="K744" s="35" t="str">
        <f t="shared" si="23"/>
        <v>绿</v>
      </c>
      <c r="L744" s="36"/>
      <c r="M744" s="37"/>
      <c r="N744" s="37"/>
      <c r="O744" s="38">
        <f>VLOOKUP(F744,[1]Sheet1!$C:$E,3,FALSE)</f>
        <v>29.886</v>
      </c>
    </row>
    <row r="745" s="2" customFormat="1" customHeight="1" spans="1:15">
      <c r="A745" s="17">
        <v>742</v>
      </c>
      <c r="B745" s="17" t="s">
        <v>125</v>
      </c>
      <c r="C745" s="17" t="s">
        <v>862</v>
      </c>
      <c r="D745" s="18">
        <v>110</v>
      </c>
      <c r="E745" s="17" t="s">
        <v>29</v>
      </c>
      <c r="F745" s="19" t="s">
        <v>868</v>
      </c>
      <c r="G745" s="20">
        <v>469.976905311778</v>
      </c>
      <c r="H745" s="21">
        <v>160.681198</v>
      </c>
      <c r="I745" s="34">
        <v>0</v>
      </c>
      <c r="J745" s="19">
        <f t="shared" si="22"/>
        <v>6670.332512</v>
      </c>
      <c r="K745" s="35" t="str">
        <f t="shared" si="23"/>
        <v>绿</v>
      </c>
      <c r="L745" s="36"/>
      <c r="M745" s="37"/>
      <c r="N745" s="37"/>
      <c r="O745" s="38">
        <f>VLOOKUP(F745,[1]Sheet1!$C:$E,3,FALSE)</f>
        <v>9.1416</v>
      </c>
    </row>
    <row r="746" s="2" customFormat="1" customHeight="1" spans="1:15">
      <c r="A746" s="17">
        <v>743</v>
      </c>
      <c r="B746" s="17" t="s">
        <v>125</v>
      </c>
      <c r="C746" s="17" t="s">
        <v>862</v>
      </c>
      <c r="D746" s="18">
        <v>110</v>
      </c>
      <c r="E746" s="17" t="s">
        <v>31</v>
      </c>
      <c r="F746" s="19" t="s">
        <v>869</v>
      </c>
      <c r="G746" s="20">
        <v>550.230946882217</v>
      </c>
      <c r="H746" s="21">
        <v>242.252396</v>
      </c>
      <c r="I746" s="34">
        <v>0</v>
      </c>
      <c r="J746" s="19">
        <f t="shared" si="22"/>
        <v>8781.04528</v>
      </c>
      <c r="K746" s="35" t="str">
        <f t="shared" si="23"/>
        <v>绿</v>
      </c>
      <c r="L746" s="36"/>
      <c r="M746" s="37"/>
      <c r="N746" s="37"/>
      <c r="O746" s="38">
        <f>VLOOKUP(F746,[1]Sheet1!$C:$E,3,FALSE)</f>
        <v>66.804</v>
      </c>
    </row>
    <row r="747" s="2" customFormat="1" customHeight="1" spans="1:15">
      <c r="A747" s="17">
        <v>744</v>
      </c>
      <c r="B747" s="17" t="s">
        <v>125</v>
      </c>
      <c r="C747" s="17" t="s">
        <v>862</v>
      </c>
      <c r="D747" s="18">
        <v>110</v>
      </c>
      <c r="E747" s="17" t="s">
        <v>93</v>
      </c>
      <c r="F747" s="19" t="s">
        <v>870</v>
      </c>
      <c r="G747" s="20">
        <v>520.207852193995</v>
      </c>
      <c r="H747" s="21">
        <v>470.089203</v>
      </c>
      <c r="I747" s="34">
        <v>0</v>
      </c>
      <c r="J747" s="19">
        <f t="shared" si="22"/>
        <v>9637.78816</v>
      </c>
      <c r="K747" s="35" t="str">
        <f t="shared" si="23"/>
        <v>绿</v>
      </c>
      <c r="L747" s="36"/>
      <c r="M747" s="37"/>
      <c r="N747" s="37"/>
      <c r="O747" s="38">
        <f>VLOOKUP(F747,[1]Sheet1!$C:$E,3,FALSE)</f>
        <v>140.288</v>
      </c>
    </row>
    <row r="748" s="2" customFormat="1" customHeight="1" spans="1:15">
      <c r="A748" s="17">
        <v>745</v>
      </c>
      <c r="B748" s="17" t="s">
        <v>125</v>
      </c>
      <c r="C748" s="17" t="s">
        <v>862</v>
      </c>
      <c r="D748" s="18">
        <v>110</v>
      </c>
      <c r="E748" s="17" t="s">
        <v>95</v>
      </c>
      <c r="F748" s="19" t="s">
        <v>871</v>
      </c>
      <c r="G748" s="20">
        <v>520.207852193995</v>
      </c>
      <c r="H748" s="21">
        <v>533.72876</v>
      </c>
      <c r="I748" s="34">
        <v>0</v>
      </c>
      <c r="J748" s="19">
        <f t="shared" si="22"/>
        <v>9004.46504</v>
      </c>
      <c r="K748" s="35" t="str">
        <f t="shared" si="23"/>
        <v>绿</v>
      </c>
      <c r="L748" s="36"/>
      <c r="M748" s="37"/>
      <c r="N748" s="37"/>
      <c r="O748" s="38">
        <f>VLOOKUP(F748,[1]Sheet1!$C:$E,3,FALSE)</f>
        <v>103.722</v>
      </c>
    </row>
    <row r="749" s="2" customFormat="1" customHeight="1" spans="1:15">
      <c r="A749" s="17">
        <v>746</v>
      </c>
      <c r="B749" s="17" t="s">
        <v>125</v>
      </c>
      <c r="C749" s="17" t="s">
        <v>862</v>
      </c>
      <c r="D749" s="18">
        <v>110</v>
      </c>
      <c r="E749" s="17" t="s">
        <v>164</v>
      </c>
      <c r="F749" s="19" t="s">
        <v>872</v>
      </c>
      <c r="G749" s="20">
        <v>550.230946882217</v>
      </c>
      <c r="H749" s="21">
        <v>252.448792</v>
      </c>
      <c r="I749" s="34">
        <v>0</v>
      </c>
      <c r="J749" s="19">
        <f t="shared" si="22"/>
        <v>8525.277376</v>
      </c>
      <c r="K749" s="35" t="str">
        <f t="shared" si="23"/>
        <v>绿</v>
      </c>
      <c r="L749" s="36"/>
      <c r="M749" s="37"/>
      <c r="N749" s="37"/>
      <c r="O749" s="38">
        <f>VLOOKUP(F749,[1]Sheet1!$C:$E,3,FALSE)</f>
        <v>52.0368</v>
      </c>
    </row>
    <row r="750" s="2" customFormat="1" customHeight="1" spans="1:15">
      <c r="A750" s="17">
        <v>747</v>
      </c>
      <c r="B750" s="17" t="s">
        <v>125</v>
      </c>
      <c r="C750" s="17" t="s">
        <v>862</v>
      </c>
      <c r="D750" s="18">
        <v>110</v>
      </c>
      <c r="E750" s="17" t="s">
        <v>37</v>
      </c>
      <c r="F750" s="19" t="s">
        <v>873</v>
      </c>
      <c r="G750" s="20">
        <v>520.207852193995</v>
      </c>
      <c r="H750" s="21">
        <v>171.580795</v>
      </c>
      <c r="I750" s="34">
        <v>0</v>
      </c>
      <c r="J750" s="19">
        <f t="shared" si="22"/>
        <v>7762.163792</v>
      </c>
      <c r="K750" s="35" t="str">
        <f t="shared" si="23"/>
        <v>绿</v>
      </c>
      <c r="L750" s="36"/>
      <c r="M750" s="37"/>
      <c r="N750" s="37"/>
      <c r="O750" s="38">
        <f>VLOOKUP(F750,[1]Sheet1!$C:$E,3,FALSE)</f>
        <v>31.9956</v>
      </c>
    </row>
    <row r="751" s="2" customFormat="1" customHeight="1" spans="1:15">
      <c r="A751" s="17">
        <v>748</v>
      </c>
      <c r="B751" s="17" t="s">
        <v>125</v>
      </c>
      <c r="C751" s="17" t="s">
        <v>862</v>
      </c>
      <c r="D751" s="18">
        <v>110</v>
      </c>
      <c r="E751" s="17" t="s">
        <v>101</v>
      </c>
      <c r="F751" s="19" t="s">
        <v>874</v>
      </c>
      <c r="G751" s="20">
        <v>530.023094688222</v>
      </c>
      <c r="H751" s="21">
        <v>149.429993</v>
      </c>
      <c r="I751" s="34">
        <v>0</v>
      </c>
      <c r="J751" s="19">
        <f t="shared" si="22"/>
        <v>7423.16625600001</v>
      </c>
      <c r="K751" s="35" t="str">
        <f t="shared" si="23"/>
        <v>绿</v>
      </c>
      <c r="L751" s="36"/>
      <c r="M751" s="37"/>
      <c r="N751" s="37"/>
      <c r="O751" s="38">
        <f>VLOOKUP(F751,[1]Sheet1!$C:$E,3,FALSE)</f>
        <v>4.5708</v>
      </c>
    </row>
    <row r="752" s="2" customFormat="1" customHeight="1" spans="1:15">
      <c r="A752" s="17">
        <v>749</v>
      </c>
      <c r="B752" s="17" t="s">
        <v>125</v>
      </c>
      <c r="C752" s="17" t="s">
        <v>862</v>
      </c>
      <c r="D752" s="18">
        <v>110</v>
      </c>
      <c r="E752" s="17" t="s">
        <v>103</v>
      </c>
      <c r="F752" s="19" t="s">
        <v>875</v>
      </c>
      <c r="G752" s="20">
        <v>550.230946882217</v>
      </c>
      <c r="H752" s="21">
        <v>226.430389</v>
      </c>
      <c r="I752" s="34">
        <v>0</v>
      </c>
      <c r="J752" s="19">
        <f t="shared" si="22"/>
        <v>8689.6996</v>
      </c>
      <c r="K752" s="35" t="str">
        <f t="shared" si="23"/>
        <v>绿</v>
      </c>
      <c r="L752" s="36"/>
      <c r="M752" s="37"/>
      <c r="N752" s="37"/>
      <c r="O752" s="38">
        <f>VLOOKUP(F752,[1]Sheet1!$C:$E,3,FALSE)</f>
        <v>61.53</v>
      </c>
    </row>
    <row r="753" s="2" customFormat="1" customHeight="1" spans="1:15">
      <c r="A753" s="17">
        <v>750</v>
      </c>
      <c r="B753" s="17" t="s">
        <v>125</v>
      </c>
      <c r="C753" s="17" t="s">
        <v>862</v>
      </c>
      <c r="D753" s="18">
        <v>110</v>
      </c>
      <c r="E753" s="17" t="s">
        <v>47</v>
      </c>
      <c r="F753" s="19" t="s">
        <v>876</v>
      </c>
      <c r="G753" s="20">
        <v>570</v>
      </c>
      <c r="H753" s="21">
        <v>250.690796</v>
      </c>
      <c r="I753" s="34">
        <v>0</v>
      </c>
      <c r="J753" s="19">
        <f t="shared" si="22"/>
        <v>8439.904368</v>
      </c>
      <c r="K753" s="35" t="str">
        <f t="shared" si="23"/>
        <v>绿</v>
      </c>
      <c r="L753" s="36"/>
      <c r="M753" s="37"/>
      <c r="N753" s="37"/>
      <c r="O753" s="38">
        <f>VLOOKUP(F753,[1]Sheet1!$C:$E,3,FALSE)</f>
        <v>31.2924</v>
      </c>
    </row>
    <row r="754" s="2" customFormat="1" customHeight="1" spans="1:15">
      <c r="A754" s="17">
        <v>751</v>
      </c>
      <c r="B754" s="17" t="s">
        <v>125</v>
      </c>
      <c r="C754" s="17" t="s">
        <v>862</v>
      </c>
      <c r="D754" s="18">
        <v>110</v>
      </c>
      <c r="E754" s="17" t="s">
        <v>49</v>
      </c>
      <c r="F754" s="19" t="s">
        <v>877</v>
      </c>
      <c r="G754" s="20">
        <v>550.230946882217</v>
      </c>
      <c r="H754" s="21">
        <v>173.036407</v>
      </c>
      <c r="I754" s="34">
        <v>0</v>
      </c>
      <c r="J754" s="19">
        <f t="shared" si="22"/>
        <v>7672.731552</v>
      </c>
      <c r="K754" s="35" t="str">
        <f t="shared" si="23"/>
        <v>绿</v>
      </c>
      <c r="L754" s="36"/>
      <c r="M754" s="37"/>
      <c r="N754" s="37"/>
      <c r="O754" s="38">
        <f>VLOOKUP(F754,[1]Sheet1!$C:$E,3,FALSE)</f>
        <v>2.8136</v>
      </c>
    </row>
    <row r="755" s="2" customFormat="1" customHeight="1" spans="1:15">
      <c r="A755" s="17">
        <v>752</v>
      </c>
      <c r="B755" s="17" t="s">
        <v>125</v>
      </c>
      <c r="C755" s="17" t="s">
        <v>862</v>
      </c>
      <c r="D755" s="18">
        <v>110</v>
      </c>
      <c r="E755" s="17" t="s">
        <v>51</v>
      </c>
      <c r="F755" s="19" t="s">
        <v>878</v>
      </c>
      <c r="G755" s="20">
        <v>599.884526558891</v>
      </c>
      <c r="H755" s="21">
        <v>90.712799</v>
      </c>
      <c r="I755" s="34">
        <v>0</v>
      </c>
      <c r="J755" s="19">
        <f t="shared" si="22"/>
        <v>8756.54897599999</v>
      </c>
      <c r="K755" s="35" t="str">
        <f t="shared" si="23"/>
        <v>绿</v>
      </c>
      <c r="L755" s="36"/>
      <c r="M755" s="37"/>
      <c r="N755" s="37"/>
      <c r="O755" s="38">
        <f>VLOOKUP(F755,[1]Sheet1!$C:$E,3,FALSE)</f>
        <v>25.6668</v>
      </c>
    </row>
    <row r="756" s="2" customFormat="1" customHeight="1" spans="1:15">
      <c r="A756" s="17">
        <v>753</v>
      </c>
      <c r="B756" s="17" t="s">
        <v>125</v>
      </c>
      <c r="C756" s="17" t="s">
        <v>862</v>
      </c>
      <c r="D756" s="18">
        <v>110</v>
      </c>
      <c r="E756" s="17" t="s">
        <v>107</v>
      </c>
      <c r="F756" s="19" t="s">
        <v>879</v>
      </c>
      <c r="G756" s="20">
        <v>550.230946882217</v>
      </c>
      <c r="H756" s="21">
        <v>483.098389</v>
      </c>
      <c r="I756" s="34">
        <v>0</v>
      </c>
      <c r="J756" s="19">
        <f t="shared" si="22"/>
        <v>9597.05976</v>
      </c>
      <c r="K756" s="35" t="str">
        <f t="shared" si="23"/>
        <v>绿</v>
      </c>
      <c r="L756" s="36"/>
      <c r="M756" s="37"/>
      <c r="N756" s="37"/>
      <c r="O756" s="38">
        <f>VLOOKUP(F756,[1]Sheet1!$C:$E,3,FALSE)</f>
        <v>113.918</v>
      </c>
    </row>
    <row r="757" s="2" customFormat="1" customHeight="1" spans="1:15">
      <c r="A757" s="17">
        <v>754</v>
      </c>
      <c r="B757" s="17" t="s">
        <v>125</v>
      </c>
      <c r="C757" s="17" t="s">
        <v>862</v>
      </c>
      <c r="D757" s="18">
        <v>110</v>
      </c>
      <c r="E757" s="17" t="s">
        <v>109</v>
      </c>
      <c r="F757" s="19" t="s">
        <v>880</v>
      </c>
      <c r="G757" s="20">
        <v>520.207852193995</v>
      </c>
      <c r="H757" s="21">
        <v>338.239197</v>
      </c>
      <c r="I757" s="34">
        <v>0</v>
      </c>
      <c r="J757" s="19">
        <f t="shared" si="22"/>
        <v>8815.683968</v>
      </c>
      <c r="K757" s="35" t="str">
        <f t="shared" si="23"/>
        <v>绿</v>
      </c>
      <c r="L757" s="36"/>
      <c r="M757" s="37"/>
      <c r="N757" s="37"/>
      <c r="O757" s="38">
        <f>VLOOKUP(F757,[1]Sheet1!$C:$E,3,FALSE)</f>
        <v>92.8224</v>
      </c>
    </row>
    <row r="758" s="2" customFormat="1" customHeight="1" spans="1:15">
      <c r="A758" s="17">
        <v>755</v>
      </c>
      <c r="B758" s="17" t="s">
        <v>125</v>
      </c>
      <c r="C758" s="17" t="s">
        <v>862</v>
      </c>
      <c r="D758" s="18">
        <v>110</v>
      </c>
      <c r="E758" s="17" t="s">
        <v>113</v>
      </c>
      <c r="F758" s="19" t="s">
        <v>881</v>
      </c>
      <c r="G758" s="20">
        <v>479.792147806005</v>
      </c>
      <c r="H758" s="21">
        <v>66.804001</v>
      </c>
      <c r="I758" s="34">
        <v>0</v>
      </c>
      <c r="J758" s="19">
        <f t="shared" si="22"/>
        <v>6672.35884800001</v>
      </c>
      <c r="K758" s="35" t="str">
        <f t="shared" si="23"/>
        <v>绿</v>
      </c>
      <c r="L758" s="36"/>
      <c r="M758" s="37"/>
      <c r="N758" s="37"/>
      <c r="O758" s="38">
        <f>VLOOKUP(F758,[1]Sheet1!$C:$E,3,FALSE)</f>
        <v>1.4064</v>
      </c>
    </row>
    <row r="759" s="2" customFormat="1" customHeight="1" spans="1:15">
      <c r="A759" s="17">
        <v>756</v>
      </c>
      <c r="B759" s="17" t="s">
        <v>125</v>
      </c>
      <c r="C759" s="17" t="s">
        <v>862</v>
      </c>
      <c r="D759" s="18">
        <v>110</v>
      </c>
      <c r="E759" s="18">
        <v>30</v>
      </c>
      <c r="F759" s="41" t="s">
        <v>882</v>
      </c>
      <c r="G759" s="20">
        <v>530</v>
      </c>
      <c r="H759" s="21">
        <v>67</v>
      </c>
      <c r="I759" s="34">
        <v>0</v>
      </c>
      <c r="J759" s="19">
        <f t="shared" si="22"/>
        <v>7398.487408</v>
      </c>
      <c r="K759" s="35" t="str">
        <f t="shared" si="23"/>
        <v>绿</v>
      </c>
      <c r="L759" s="36"/>
      <c r="M759" s="37"/>
      <c r="N759" s="37"/>
      <c r="O759" s="38">
        <f>VLOOKUP(F759,[1]Sheet1!$C:$E,3,FALSE)</f>
        <v>3.1644</v>
      </c>
    </row>
    <row r="760" s="2" customFormat="1" customHeight="1" spans="1:15">
      <c r="A760" s="17">
        <v>757</v>
      </c>
      <c r="B760" s="17" t="s">
        <v>125</v>
      </c>
      <c r="C760" s="17" t="s">
        <v>862</v>
      </c>
      <c r="D760" s="18">
        <v>110</v>
      </c>
      <c r="E760" s="17" t="s">
        <v>148</v>
      </c>
      <c r="F760" s="19" t="s">
        <v>883</v>
      </c>
      <c r="G760" s="20">
        <v>520.207852193995</v>
      </c>
      <c r="H760" s="21">
        <v>352.303192</v>
      </c>
      <c r="I760" s="34">
        <v>0</v>
      </c>
      <c r="J760" s="19">
        <f t="shared" si="22"/>
        <v>9187.1564</v>
      </c>
      <c r="K760" s="35" t="str">
        <f t="shared" si="23"/>
        <v>绿</v>
      </c>
      <c r="L760" s="36"/>
      <c r="M760" s="37"/>
      <c r="N760" s="37"/>
      <c r="O760" s="38">
        <f>VLOOKUP(F760,[1]Sheet1!$C:$E,3,FALSE)</f>
        <v>114.27</v>
      </c>
    </row>
    <row r="761" s="2" customFormat="1" customHeight="1" spans="1:15">
      <c r="A761" s="17">
        <v>758</v>
      </c>
      <c r="B761" s="17" t="s">
        <v>125</v>
      </c>
      <c r="C761" s="17" t="s">
        <v>862</v>
      </c>
      <c r="D761" s="18">
        <v>110</v>
      </c>
      <c r="E761" s="17" t="s">
        <v>53</v>
      </c>
      <c r="F761" s="19" t="s">
        <v>884</v>
      </c>
      <c r="G761" s="20">
        <v>550.230946882217</v>
      </c>
      <c r="H761" s="21">
        <v>190.215591</v>
      </c>
      <c r="I761" s="34">
        <v>0</v>
      </c>
      <c r="J761" s="19">
        <f t="shared" si="22"/>
        <v>8342.586016</v>
      </c>
      <c r="K761" s="35" t="str">
        <f t="shared" si="23"/>
        <v>绿</v>
      </c>
      <c r="L761" s="36"/>
      <c r="M761" s="37"/>
      <c r="N761" s="37"/>
      <c r="O761" s="38">
        <f>VLOOKUP(F761,[1]Sheet1!$C:$E,3,FALSE)</f>
        <v>41.4888</v>
      </c>
    </row>
    <row r="762" s="2" customFormat="1" customHeight="1" spans="1:15">
      <c r="A762" s="17">
        <v>759</v>
      </c>
      <c r="B762" s="17" t="s">
        <v>125</v>
      </c>
      <c r="C762" s="17" t="s">
        <v>862</v>
      </c>
      <c r="D762" s="18">
        <v>110</v>
      </c>
      <c r="E762" s="17" t="s">
        <v>55</v>
      </c>
      <c r="F762" s="19" t="s">
        <v>885</v>
      </c>
      <c r="G762" s="20">
        <v>520.207852193995</v>
      </c>
      <c r="H762" s="21">
        <v>173.338791</v>
      </c>
      <c r="I762" s="34">
        <v>0</v>
      </c>
      <c r="J762" s="19">
        <f t="shared" si="22"/>
        <v>7652.548976</v>
      </c>
      <c r="K762" s="35" t="str">
        <f t="shared" si="23"/>
        <v>绿</v>
      </c>
      <c r="L762" s="36"/>
      <c r="M762" s="37"/>
      <c r="N762" s="37"/>
      <c r="O762" s="38">
        <f>VLOOKUP(F762,[1]Sheet1!$C:$E,3,FALSE)</f>
        <v>25.6668</v>
      </c>
    </row>
    <row r="763" s="2" customFormat="1" customHeight="1" spans="1:15">
      <c r="A763" s="17">
        <v>760</v>
      </c>
      <c r="B763" s="17" t="s">
        <v>125</v>
      </c>
      <c r="C763" s="17" t="s">
        <v>862</v>
      </c>
      <c r="D763" s="18">
        <v>110</v>
      </c>
      <c r="E763" s="17" t="s">
        <v>57</v>
      </c>
      <c r="F763" s="19" t="s">
        <v>886</v>
      </c>
      <c r="G763" s="20">
        <v>520.207852193995</v>
      </c>
      <c r="H763" s="21">
        <v>529.157959</v>
      </c>
      <c r="I763" s="34">
        <v>0</v>
      </c>
      <c r="J763" s="19">
        <f t="shared" si="22"/>
        <v>9552.53912</v>
      </c>
      <c r="K763" s="35" t="str">
        <f t="shared" si="23"/>
        <v>绿</v>
      </c>
      <c r="L763" s="36"/>
      <c r="M763" s="37"/>
      <c r="N763" s="37"/>
      <c r="O763" s="38">
        <f>VLOOKUP(F763,[1]Sheet1!$C:$E,3,FALSE)</f>
        <v>135.366</v>
      </c>
    </row>
    <row r="764" s="2" customFormat="1" customHeight="1" spans="1:15">
      <c r="A764" s="17">
        <v>761</v>
      </c>
      <c r="B764" s="17" t="s">
        <v>125</v>
      </c>
      <c r="C764" s="17" t="s">
        <v>862</v>
      </c>
      <c r="D764" s="18">
        <v>110</v>
      </c>
      <c r="E764" s="17" t="s">
        <v>59</v>
      </c>
      <c r="F764" s="19" t="s">
        <v>887</v>
      </c>
      <c r="G764" s="20">
        <v>520.207852193995</v>
      </c>
      <c r="H764" s="21">
        <v>136.420792</v>
      </c>
      <c r="I764" s="34">
        <v>0</v>
      </c>
      <c r="J764" s="19">
        <f t="shared" si="22"/>
        <v>7756.07408</v>
      </c>
      <c r="K764" s="35" t="str">
        <f t="shared" si="23"/>
        <v>绿</v>
      </c>
      <c r="L764" s="36"/>
      <c r="M764" s="37"/>
      <c r="N764" s="37"/>
      <c r="O764" s="38">
        <f>VLOOKUP(F764,[1]Sheet1!$C:$E,3,FALSE)</f>
        <v>31.644</v>
      </c>
    </row>
    <row r="765" s="2" customFormat="1" customHeight="1" spans="1:15">
      <c r="A765" s="17">
        <v>762</v>
      </c>
      <c r="B765" s="17" t="s">
        <v>125</v>
      </c>
      <c r="C765" s="17" t="s">
        <v>862</v>
      </c>
      <c r="D765" s="18">
        <v>110</v>
      </c>
      <c r="E765" s="17" t="s">
        <v>61</v>
      </c>
      <c r="F765" s="19" t="s">
        <v>888</v>
      </c>
      <c r="G765" s="20">
        <v>530.023094688222</v>
      </c>
      <c r="H765" s="21">
        <v>46.411198</v>
      </c>
      <c r="I765" s="34">
        <v>0</v>
      </c>
      <c r="J765" s="19">
        <f t="shared" si="22"/>
        <v>7618.03704000001</v>
      </c>
      <c r="K765" s="35" t="str">
        <f t="shared" si="23"/>
        <v>绿</v>
      </c>
      <c r="L765" s="36"/>
      <c r="M765" s="37"/>
      <c r="N765" s="37"/>
      <c r="O765" s="38">
        <f>VLOOKUP(F765,[1]Sheet1!$C:$E,3,FALSE)</f>
        <v>15.822</v>
      </c>
    </row>
    <row r="766" s="2" customFormat="1" customHeight="1" spans="1:15">
      <c r="A766" s="17">
        <v>763</v>
      </c>
      <c r="B766" s="17" t="s">
        <v>274</v>
      </c>
      <c r="C766" s="17" t="s">
        <v>889</v>
      </c>
      <c r="D766" s="18">
        <v>220</v>
      </c>
      <c r="E766" s="17" t="s">
        <v>18</v>
      </c>
      <c r="F766" s="19" t="s">
        <v>890</v>
      </c>
      <c r="G766" s="20">
        <v>550.230946882217</v>
      </c>
      <c r="H766" s="21">
        <v>459.671906</v>
      </c>
      <c r="I766" s="34">
        <v>0</v>
      </c>
      <c r="J766" s="19">
        <f t="shared" si="22"/>
        <v>11339.78084</v>
      </c>
      <c r="K766" s="35" t="str">
        <f t="shared" si="23"/>
        <v>绿</v>
      </c>
      <c r="L766" s="36"/>
      <c r="M766" s="37"/>
      <c r="N766" s="37"/>
      <c r="O766" s="38">
        <f>VLOOKUP(F766,[1]Sheet1!$C:$E,3,FALSE)</f>
        <v>214.537</v>
      </c>
    </row>
    <row r="767" s="2" customFormat="1" customHeight="1" spans="1:15">
      <c r="A767" s="17">
        <v>764</v>
      </c>
      <c r="B767" s="17" t="s">
        <v>274</v>
      </c>
      <c r="C767" s="17" t="s">
        <v>889</v>
      </c>
      <c r="D767" s="18">
        <v>220</v>
      </c>
      <c r="E767" s="17" t="s">
        <v>21</v>
      </c>
      <c r="F767" s="19" t="s">
        <v>891</v>
      </c>
      <c r="G767" s="20">
        <v>550.230946882217</v>
      </c>
      <c r="H767" s="21">
        <v>159.320099</v>
      </c>
      <c r="I767" s="34">
        <v>0</v>
      </c>
      <c r="J767" s="19">
        <f t="shared" si="22"/>
        <v>8026.035304</v>
      </c>
      <c r="K767" s="35" t="str">
        <f t="shared" si="23"/>
        <v>绿</v>
      </c>
      <c r="L767" s="36"/>
      <c r="M767" s="37"/>
      <c r="N767" s="37"/>
      <c r="O767" s="38">
        <f>VLOOKUP(F767,[1]Sheet1!$C:$E,3,FALSE)</f>
        <v>23.2122</v>
      </c>
    </row>
    <row r="768" s="2" customFormat="1" customHeight="1" spans="1:15">
      <c r="A768" s="17">
        <v>765</v>
      </c>
      <c r="B768" s="17" t="s">
        <v>274</v>
      </c>
      <c r="C768" s="17" t="s">
        <v>889</v>
      </c>
      <c r="D768" s="18">
        <v>220</v>
      </c>
      <c r="E768" s="17" t="s">
        <v>23</v>
      </c>
      <c r="F768" s="19" t="s">
        <v>892</v>
      </c>
      <c r="G768" s="20">
        <v>550.230946882217</v>
      </c>
      <c r="H768" s="21">
        <v>127.667107</v>
      </c>
      <c r="I768" s="34">
        <v>0</v>
      </c>
      <c r="J768" s="19">
        <f t="shared" si="22"/>
        <v>7952.937976</v>
      </c>
      <c r="K768" s="35" t="str">
        <f t="shared" si="23"/>
        <v>绿</v>
      </c>
      <c r="L768" s="36"/>
      <c r="M768" s="37"/>
      <c r="N768" s="37"/>
      <c r="O768" s="38">
        <f>VLOOKUP(F768,[1]Sheet1!$C:$E,3,FALSE)</f>
        <v>18.9918</v>
      </c>
    </row>
    <row r="769" s="2" customFormat="1" customHeight="1" spans="1:15">
      <c r="A769" s="17">
        <v>766</v>
      </c>
      <c r="B769" s="17" t="s">
        <v>274</v>
      </c>
      <c r="C769" s="17" t="s">
        <v>889</v>
      </c>
      <c r="D769" s="18">
        <v>220</v>
      </c>
      <c r="E769" s="17" t="s">
        <v>25</v>
      </c>
      <c r="F769" s="19" t="s">
        <v>893</v>
      </c>
      <c r="G769" s="20">
        <v>550.230946882217</v>
      </c>
      <c r="H769" s="21">
        <v>426.612122</v>
      </c>
      <c r="I769" s="34">
        <v>0</v>
      </c>
      <c r="J769" s="19">
        <f t="shared" si="22"/>
        <v>9159.043888</v>
      </c>
      <c r="K769" s="35" t="str">
        <f t="shared" si="23"/>
        <v>绿</v>
      </c>
      <c r="L769" s="36"/>
      <c r="M769" s="37"/>
      <c r="N769" s="37"/>
      <c r="O769" s="38">
        <f>VLOOKUP(F769,[1]Sheet1!$C:$E,3,FALSE)</f>
        <v>88.6284</v>
      </c>
    </row>
    <row r="770" s="2" customFormat="1" customHeight="1" spans="1:15">
      <c r="A770" s="17">
        <v>767</v>
      </c>
      <c r="B770" s="17" t="s">
        <v>274</v>
      </c>
      <c r="C770" s="17" t="s">
        <v>889</v>
      </c>
      <c r="D770" s="18">
        <v>220</v>
      </c>
      <c r="E770" s="17" t="s">
        <v>27</v>
      </c>
      <c r="F770" s="19" t="s">
        <v>894</v>
      </c>
      <c r="G770" s="20">
        <v>550.230946882217</v>
      </c>
      <c r="H770" s="21">
        <v>79.1325</v>
      </c>
      <c r="I770" s="34">
        <v>0</v>
      </c>
      <c r="J770" s="19">
        <f t="shared" si="22"/>
        <v>7709.280216</v>
      </c>
      <c r="K770" s="35" t="str">
        <f t="shared" si="23"/>
        <v>绿</v>
      </c>
      <c r="L770" s="36"/>
      <c r="M770" s="37"/>
      <c r="N770" s="37"/>
      <c r="O770" s="38">
        <f>VLOOKUP(F770,[1]Sheet1!$C:$E,3,FALSE)</f>
        <v>4.9238</v>
      </c>
    </row>
    <row r="771" s="2" customFormat="1" customHeight="1" spans="1:15">
      <c r="A771" s="17">
        <v>768</v>
      </c>
      <c r="B771" s="17" t="s">
        <v>274</v>
      </c>
      <c r="C771" s="17" t="s">
        <v>889</v>
      </c>
      <c r="D771" s="18">
        <v>220</v>
      </c>
      <c r="E771" s="17" t="s">
        <v>31</v>
      </c>
      <c r="F771" s="19" t="s">
        <v>895</v>
      </c>
      <c r="G771" s="20">
        <v>550.230946882217</v>
      </c>
      <c r="H771" s="21">
        <v>507.151398</v>
      </c>
      <c r="I771" s="34">
        <v>0</v>
      </c>
      <c r="J771" s="19">
        <f t="shared" si="22"/>
        <v>8105.224076</v>
      </c>
      <c r="K771" s="35" t="str">
        <f t="shared" si="23"/>
        <v>绿</v>
      </c>
      <c r="L771" s="36"/>
      <c r="M771" s="37"/>
      <c r="N771" s="37"/>
      <c r="O771" s="38">
        <f>VLOOKUP(F771,[1]Sheet1!$C:$E,3,FALSE)</f>
        <v>27.7843</v>
      </c>
    </row>
    <row r="772" s="2" customFormat="1" customHeight="1" spans="1:15">
      <c r="A772" s="17">
        <v>769</v>
      </c>
      <c r="B772" s="17" t="s">
        <v>274</v>
      </c>
      <c r="C772" s="17" t="s">
        <v>889</v>
      </c>
      <c r="D772" s="18">
        <v>220</v>
      </c>
      <c r="E772" s="17" t="s">
        <v>93</v>
      </c>
      <c r="F772" s="19" t="s">
        <v>896</v>
      </c>
      <c r="G772" s="20">
        <v>550.230946882217</v>
      </c>
      <c r="H772" s="21">
        <v>209.964905</v>
      </c>
      <c r="I772" s="34">
        <v>0</v>
      </c>
      <c r="J772" s="19">
        <f t="shared" si="22"/>
        <v>8245.327288</v>
      </c>
      <c r="K772" s="35" t="str">
        <f t="shared" si="23"/>
        <v>绿</v>
      </c>
      <c r="L772" s="36"/>
      <c r="M772" s="37"/>
      <c r="N772" s="37"/>
      <c r="O772" s="38">
        <f>VLOOKUP(F772,[1]Sheet1!$C:$E,3,FALSE)</f>
        <v>35.8734</v>
      </c>
    </row>
    <row r="773" s="2" customFormat="1" customHeight="1" spans="1:15">
      <c r="A773" s="17">
        <v>770</v>
      </c>
      <c r="B773" s="17" t="s">
        <v>274</v>
      </c>
      <c r="C773" s="17" t="s">
        <v>889</v>
      </c>
      <c r="D773" s="18">
        <v>220</v>
      </c>
      <c r="E773" s="17" t="s">
        <v>95</v>
      </c>
      <c r="F773" s="19" t="s">
        <v>897</v>
      </c>
      <c r="G773" s="20">
        <v>550.230946882217</v>
      </c>
      <c r="H773" s="21">
        <v>474.443298</v>
      </c>
      <c r="I773" s="34">
        <v>0</v>
      </c>
      <c r="J773" s="19">
        <f t="shared" ref="J773:J836" si="24">0.8*1.732*10*G773+1.732*10*O773</f>
        <v>8726.551364</v>
      </c>
      <c r="K773" s="35" t="str">
        <f t="shared" ref="K773:K836" si="25">IF(J773=0,"红",IF(I773&lt;=0,"绿",IF(AND(I773&gt;0,I773&lt;0.8),"黄",IF(I773&gt;=0.8,"红",""))))</f>
        <v>绿</v>
      </c>
      <c r="L773" s="36"/>
      <c r="M773" s="37"/>
      <c r="N773" s="37"/>
      <c r="O773" s="38">
        <f>VLOOKUP(F773,[1]Sheet1!$C:$E,3,FALSE)</f>
        <v>63.6577</v>
      </c>
    </row>
    <row r="774" s="2" customFormat="1" customHeight="1" spans="1:15">
      <c r="A774" s="17">
        <v>771</v>
      </c>
      <c r="B774" s="17" t="s">
        <v>274</v>
      </c>
      <c r="C774" s="17" t="s">
        <v>889</v>
      </c>
      <c r="D774" s="18">
        <v>220</v>
      </c>
      <c r="E774" s="17" t="s">
        <v>164</v>
      </c>
      <c r="F774" s="19" t="s">
        <v>898</v>
      </c>
      <c r="G774" s="20">
        <v>520.207852193995</v>
      </c>
      <c r="H774" s="21">
        <v>403.399902</v>
      </c>
      <c r="I774" s="34">
        <v>0</v>
      </c>
      <c r="J774" s="19">
        <f t="shared" si="24"/>
        <v>7823.235844</v>
      </c>
      <c r="K774" s="35" t="str">
        <f t="shared" si="25"/>
        <v>绿</v>
      </c>
      <c r="L774" s="36"/>
      <c r="M774" s="37"/>
      <c r="N774" s="37"/>
      <c r="O774" s="38">
        <f>VLOOKUP(F774,[1]Sheet1!$C:$E,3,FALSE)</f>
        <v>35.5217</v>
      </c>
    </row>
    <row r="775" s="2" customFormat="1" customHeight="1" spans="1:15">
      <c r="A775" s="17">
        <v>772</v>
      </c>
      <c r="B775" s="17" t="s">
        <v>274</v>
      </c>
      <c r="C775" s="17" t="s">
        <v>889</v>
      </c>
      <c r="D775" s="18">
        <v>220</v>
      </c>
      <c r="E775" s="17" t="s">
        <v>33</v>
      </c>
      <c r="F775" s="19" t="s">
        <v>899</v>
      </c>
      <c r="G775" s="20">
        <v>520.207852193995</v>
      </c>
      <c r="H775" s="21">
        <v>233.528809</v>
      </c>
      <c r="I775" s="34">
        <v>0</v>
      </c>
      <c r="J775" s="19">
        <f t="shared" si="24"/>
        <v>8109.533712</v>
      </c>
      <c r="K775" s="35" t="str">
        <f t="shared" si="25"/>
        <v>绿</v>
      </c>
      <c r="L775" s="36"/>
      <c r="M775" s="37"/>
      <c r="N775" s="37"/>
      <c r="O775" s="38">
        <f>VLOOKUP(F775,[1]Sheet1!$C:$E,3,FALSE)</f>
        <v>52.0516</v>
      </c>
    </row>
    <row r="776" s="2" customFormat="1" customHeight="1" spans="1:15">
      <c r="A776" s="17">
        <v>773</v>
      </c>
      <c r="B776" s="17" t="s">
        <v>274</v>
      </c>
      <c r="C776" s="17" t="s">
        <v>889</v>
      </c>
      <c r="D776" s="18">
        <v>220</v>
      </c>
      <c r="E776" s="17" t="s">
        <v>41</v>
      </c>
      <c r="F776" s="19" t="s">
        <v>900</v>
      </c>
      <c r="G776" s="20">
        <v>550.230946882217</v>
      </c>
      <c r="H776" s="21">
        <v>104.454903</v>
      </c>
      <c r="I776" s="34">
        <v>0</v>
      </c>
      <c r="J776" s="19">
        <f t="shared" si="24"/>
        <v>8178.321404</v>
      </c>
      <c r="K776" s="35" t="str">
        <f t="shared" si="25"/>
        <v>绿</v>
      </c>
      <c r="L776" s="36"/>
      <c r="M776" s="37"/>
      <c r="N776" s="37"/>
      <c r="O776" s="38">
        <f>VLOOKUP(F776,[1]Sheet1!$C:$E,3,FALSE)</f>
        <v>32.0047</v>
      </c>
    </row>
    <row r="777" s="2" customFormat="1" customHeight="1" spans="1:15">
      <c r="A777" s="17">
        <v>774</v>
      </c>
      <c r="B777" s="17" t="s">
        <v>274</v>
      </c>
      <c r="C777" s="17" t="s">
        <v>889</v>
      </c>
      <c r="D777" s="18">
        <v>220</v>
      </c>
      <c r="E777" s="17" t="s">
        <v>43</v>
      </c>
      <c r="F777" s="19" t="s">
        <v>901</v>
      </c>
      <c r="G777" s="20">
        <v>550.230946882217</v>
      </c>
      <c r="H777" s="21">
        <v>124.8535</v>
      </c>
      <c r="I777" s="34">
        <v>0</v>
      </c>
      <c r="J777" s="19">
        <f t="shared" si="24"/>
        <v>7782.377544</v>
      </c>
      <c r="K777" s="35" t="str">
        <f t="shared" si="25"/>
        <v>绿</v>
      </c>
      <c r="L777" s="36"/>
      <c r="M777" s="37"/>
      <c r="N777" s="37"/>
      <c r="O777" s="38">
        <f>VLOOKUP(F777,[1]Sheet1!$C:$E,3,FALSE)</f>
        <v>9.1442</v>
      </c>
    </row>
    <row r="778" s="2" customFormat="1" customHeight="1" spans="1:15">
      <c r="A778" s="17">
        <v>775</v>
      </c>
      <c r="B778" s="17" t="s">
        <v>274</v>
      </c>
      <c r="C778" s="17" t="s">
        <v>889</v>
      </c>
      <c r="D778" s="18">
        <v>220</v>
      </c>
      <c r="E778" s="17" t="s">
        <v>45</v>
      </c>
      <c r="F778" s="19" t="s">
        <v>902</v>
      </c>
      <c r="G778" s="20">
        <v>550.230946882217</v>
      </c>
      <c r="H778" s="21">
        <v>83.704605</v>
      </c>
      <c r="I778" s="34">
        <v>0</v>
      </c>
      <c r="J778" s="19">
        <f t="shared" si="24"/>
        <v>7873.749204</v>
      </c>
      <c r="K778" s="35" t="str">
        <f t="shared" si="25"/>
        <v>绿</v>
      </c>
      <c r="L778" s="36"/>
      <c r="M778" s="37"/>
      <c r="N778" s="37"/>
      <c r="O778" s="38">
        <f>VLOOKUP(F778,[1]Sheet1!$C:$E,3,FALSE)</f>
        <v>14.4197</v>
      </c>
    </row>
    <row r="779" s="2" customFormat="1" customHeight="1" spans="1:15">
      <c r="A779" s="17">
        <v>776</v>
      </c>
      <c r="B779" s="17" t="s">
        <v>274</v>
      </c>
      <c r="C779" s="17" t="s">
        <v>889</v>
      </c>
      <c r="D779" s="18">
        <v>220</v>
      </c>
      <c r="E779" s="17" t="s">
        <v>47</v>
      </c>
      <c r="F779" s="19" t="s">
        <v>903</v>
      </c>
      <c r="G779" s="20">
        <v>550.230946882217</v>
      </c>
      <c r="H779" s="21">
        <v>348.534698</v>
      </c>
      <c r="I779" s="34">
        <v>0</v>
      </c>
      <c r="J779" s="19">
        <f t="shared" si="24"/>
        <v>7666.640108</v>
      </c>
      <c r="K779" s="35" t="str">
        <f t="shared" si="25"/>
        <v>绿</v>
      </c>
      <c r="L779" s="36"/>
      <c r="M779" s="37"/>
      <c r="N779" s="37"/>
      <c r="O779" s="38">
        <f>VLOOKUP(F779,[1]Sheet1!$C:$E,3,FALSE)</f>
        <v>2.4619</v>
      </c>
    </row>
    <row r="780" s="2" customFormat="1" customHeight="1" spans="1:15">
      <c r="A780" s="17">
        <v>777</v>
      </c>
      <c r="B780" s="17" t="s">
        <v>274</v>
      </c>
      <c r="C780" s="17" t="s">
        <v>889</v>
      </c>
      <c r="D780" s="18">
        <v>220</v>
      </c>
      <c r="E780" s="17" t="s">
        <v>49</v>
      </c>
      <c r="F780" s="19" t="s">
        <v>904</v>
      </c>
      <c r="G780" s="20">
        <v>550.230946882217</v>
      </c>
      <c r="H780" s="21">
        <v>303.868805</v>
      </c>
      <c r="I780" s="34">
        <v>0</v>
      </c>
      <c r="J780" s="19">
        <f t="shared" si="24"/>
        <v>8300.150284</v>
      </c>
      <c r="K780" s="35" t="str">
        <f t="shared" si="25"/>
        <v>绿</v>
      </c>
      <c r="L780" s="36"/>
      <c r="M780" s="37"/>
      <c r="N780" s="37"/>
      <c r="O780" s="38">
        <f>VLOOKUP(F780,[1]Sheet1!$C:$E,3,FALSE)</f>
        <v>39.0387</v>
      </c>
    </row>
    <row r="781" s="2" customFormat="1" customHeight="1" spans="1:15">
      <c r="A781" s="17">
        <v>778</v>
      </c>
      <c r="B781" s="17" t="s">
        <v>274</v>
      </c>
      <c r="C781" s="17" t="s">
        <v>889</v>
      </c>
      <c r="D781" s="18">
        <v>220</v>
      </c>
      <c r="E781" s="17" t="s">
        <v>51</v>
      </c>
      <c r="F781" s="19" t="s">
        <v>905</v>
      </c>
      <c r="G781" s="20">
        <v>550.230946882217</v>
      </c>
      <c r="H781" s="21">
        <v>457.210022</v>
      </c>
      <c r="I781" s="34">
        <v>0</v>
      </c>
      <c r="J781" s="19">
        <f t="shared" si="24"/>
        <v>9043.306452</v>
      </c>
      <c r="K781" s="35" t="str">
        <f t="shared" si="25"/>
        <v>绿</v>
      </c>
      <c r="L781" s="36"/>
      <c r="M781" s="37"/>
      <c r="N781" s="37"/>
      <c r="O781" s="38">
        <f>VLOOKUP(F781,[1]Sheet1!$C:$E,3,FALSE)</f>
        <v>81.9461</v>
      </c>
    </row>
    <row r="782" s="2" customFormat="1" customHeight="1" spans="1:15">
      <c r="A782" s="17">
        <v>779</v>
      </c>
      <c r="B782" s="17" t="s">
        <v>274</v>
      </c>
      <c r="C782" s="17" t="s">
        <v>889</v>
      </c>
      <c r="D782" s="18">
        <v>220</v>
      </c>
      <c r="E782" s="17" t="s">
        <v>107</v>
      </c>
      <c r="F782" s="19" t="s">
        <v>906</v>
      </c>
      <c r="G782" s="20">
        <v>456.120092378753</v>
      </c>
      <c r="H782" s="21">
        <v>137.16301</v>
      </c>
      <c r="I782" s="34">
        <v>0</v>
      </c>
      <c r="J782" s="19">
        <f t="shared" si="24"/>
        <v>6849.955628</v>
      </c>
      <c r="K782" s="35" t="str">
        <f t="shared" si="25"/>
        <v>绿</v>
      </c>
      <c r="L782" s="36"/>
      <c r="M782" s="37"/>
      <c r="N782" s="37"/>
      <c r="O782" s="38">
        <f>VLOOKUP(F782,[1]Sheet1!$C:$E,3,FALSE)</f>
        <v>30.5979</v>
      </c>
    </row>
    <row r="783" s="2" customFormat="1" customHeight="1" spans="1:15">
      <c r="A783" s="17">
        <v>780</v>
      </c>
      <c r="B783" s="17" t="s">
        <v>274</v>
      </c>
      <c r="C783" s="17" t="s">
        <v>889</v>
      </c>
      <c r="D783" s="18">
        <v>220</v>
      </c>
      <c r="E783" s="17" t="s">
        <v>111</v>
      </c>
      <c r="F783" s="19" t="s">
        <v>907</v>
      </c>
      <c r="G783" s="20">
        <v>550.230946882217</v>
      </c>
      <c r="H783" s="21">
        <v>391.793823</v>
      </c>
      <c r="I783" s="34">
        <v>0</v>
      </c>
      <c r="J783" s="19">
        <f t="shared" si="24"/>
        <v>7721.463104</v>
      </c>
      <c r="K783" s="35" t="str">
        <f t="shared" si="25"/>
        <v>绿</v>
      </c>
      <c r="L783" s="36"/>
      <c r="M783" s="37"/>
      <c r="N783" s="37"/>
      <c r="O783" s="38">
        <f>VLOOKUP(F783,[1]Sheet1!$C:$E,3,FALSE)</f>
        <v>5.6272</v>
      </c>
    </row>
    <row r="784" s="2" customFormat="1" customHeight="1" spans="1:15">
      <c r="A784" s="17">
        <v>781</v>
      </c>
      <c r="B784" s="17" t="s">
        <v>274</v>
      </c>
      <c r="C784" s="17" t="s">
        <v>889</v>
      </c>
      <c r="D784" s="18">
        <v>220</v>
      </c>
      <c r="E784" s="17" t="s">
        <v>113</v>
      </c>
      <c r="F784" s="19" t="s">
        <v>908</v>
      </c>
      <c r="G784" s="20">
        <v>550.230946882217</v>
      </c>
      <c r="H784" s="21">
        <v>22.157101</v>
      </c>
      <c r="I784" s="34">
        <v>0</v>
      </c>
      <c r="J784" s="19">
        <f t="shared" si="24"/>
        <v>7678.822996</v>
      </c>
      <c r="K784" s="35" t="str">
        <f t="shared" si="25"/>
        <v>绿</v>
      </c>
      <c r="L784" s="36"/>
      <c r="M784" s="37"/>
      <c r="N784" s="37"/>
      <c r="O784" s="38">
        <f>VLOOKUP(F784,[1]Sheet1!$C:$E,3,FALSE)</f>
        <v>3.1653</v>
      </c>
    </row>
    <row r="785" s="2" customFormat="1" customHeight="1" spans="1:15">
      <c r="A785" s="17">
        <v>782</v>
      </c>
      <c r="B785" s="17" t="s">
        <v>274</v>
      </c>
      <c r="C785" s="17" t="s">
        <v>889</v>
      </c>
      <c r="D785" s="18">
        <v>220</v>
      </c>
      <c r="E785" s="17" t="s">
        <v>145</v>
      </c>
      <c r="F785" s="19" t="s">
        <v>909</v>
      </c>
      <c r="G785" s="20">
        <v>550.230946882217</v>
      </c>
      <c r="H785" s="21">
        <v>50.644802</v>
      </c>
      <c r="I785" s="34">
        <v>0</v>
      </c>
      <c r="J785" s="19">
        <f t="shared" si="24"/>
        <v>7745.82888</v>
      </c>
      <c r="K785" s="35" t="str">
        <f t="shared" si="25"/>
        <v>绿</v>
      </c>
      <c r="L785" s="36"/>
      <c r="M785" s="37"/>
      <c r="N785" s="37"/>
      <c r="O785" s="38">
        <f>VLOOKUP(F785,[1]Sheet1!$C:$E,3,FALSE)</f>
        <v>7.034</v>
      </c>
    </row>
    <row r="786" s="2" customFormat="1" customHeight="1" spans="1:15">
      <c r="A786" s="17">
        <v>783</v>
      </c>
      <c r="B786" s="17" t="s">
        <v>16</v>
      </c>
      <c r="C786" s="17" t="s">
        <v>910</v>
      </c>
      <c r="D786" s="18">
        <v>110</v>
      </c>
      <c r="E786" s="17" t="s">
        <v>18</v>
      </c>
      <c r="F786" s="19" t="s">
        <v>911</v>
      </c>
      <c r="G786" s="20">
        <v>469.976905311778</v>
      </c>
      <c r="H786" s="21">
        <v>182.532303</v>
      </c>
      <c r="I786" s="34">
        <v>0</v>
      </c>
      <c r="J786" s="19">
        <f t="shared" si="24"/>
        <v>7376.647308</v>
      </c>
      <c r="K786" s="35" t="str">
        <f t="shared" si="25"/>
        <v>绿</v>
      </c>
      <c r="L786" s="36"/>
      <c r="M786" s="37"/>
      <c r="N786" s="37"/>
      <c r="O786" s="38">
        <f>VLOOKUP(F786,[1]Sheet1!$C:$E,3,FALSE)</f>
        <v>49.9219</v>
      </c>
    </row>
    <row r="787" s="2" customFormat="1" customHeight="1" spans="1:15">
      <c r="A787" s="17">
        <v>784</v>
      </c>
      <c r="B787" s="17" t="s">
        <v>16</v>
      </c>
      <c r="C787" s="17" t="s">
        <v>910</v>
      </c>
      <c r="D787" s="18">
        <v>110</v>
      </c>
      <c r="E787" s="17" t="s">
        <v>21</v>
      </c>
      <c r="F787" s="19" t="s">
        <v>912</v>
      </c>
      <c r="G787" s="20">
        <v>479.792147806005</v>
      </c>
      <c r="H787" s="21">
        <v>347.127899</v>
      </c>
      <c r="I787" s="34">
        <v>0</v>
      </c>
      <c r="J787" s="19">
        <f t="shared" si="24"/>
        <v>8279.86961600001</v>
      </c>
      <c r="K787" s="35" t="str">
        <f t="shared" si="25"/>
        <v>绿</v>
      </c>
      <c r="L787" s="36"/>
      <c r="M787" s="37"/>
      <c r="N787" s="37"/>
      <c r="O787" s="38">
        <f>VLOOKUP(F787,[1]Sheet1!$C:$E,3,FALSE)</f>
        <v>94.2188</v>
      </c>
    </row>
    <row r="788" s="2" customFormat="1" customHeight="1" spans="1:15">
      <c r="A788" s="17">
        <v>785</v>
      </c>
      <c r="B788" s="17" t="s">
        <v>16</v>
      </c>
      <c r="C788" s="17" t="s">
        <v>910</v>
      </c>
      <c r="D788" s="18">
        <v>110</v>
      </c>
      <c r="E788" s="17" t="s">
        <v>23</v>
      </c>
      <c r="F788" s="19" t="s">
        <v>913</v>
      </c>
      <c r="G788" s="20">
        <v>479.792147806005</v>
      </c>
      <c r="H788" s="21">
        <v>176.553406</v>
      </c>
      <c r="I788" s="34">
        <v>0</v>
      </c>
      <c r="J788" s="19">
        <f t="shared" si="24"/>
        <v>6946.36471200001</v>
      </c>
      <c r="K788" s="35" t="str">
        <f t="shared" si="25"/>
        <v>绿</v>
      </c>
      <c r="L788" s="36"/>
      <c r="M788" s="37"/>
      <c r="N788" s="37"/>
      <c r="O788" s="38">
        <f>VLOOKUP(F788,[1]Sheet1!$C:$E,3,FALSE)</f>
        <v>17.2266</v>
      </c>
    </row>
    <row r="789" s="2" customFormat="1" customHeight="1" spans="1:15">
      <c r="A789" s="17">
        <v>786</v>
      </c>
      <c r="B789" s="17" t="s">
        <v>16</v>
      </c>
      <c r="C789" s="17" t="s">
        <v>910</v>
      </c>
      <c r="D789" s="18">
        <v>110</v>
      </c>
      <c r="E789" s="17" t="s">
        <v>25</v>
      </c>
      <c r="F789" s="19" t="s">
        <v>914</v>
      </c>
      <c r="G789" s="20">
        <v>349.884526558891</v>
      </c>
      <c r="H789" s="21">
        <v>5.273438</v>
      </c>
      <c r="I789" s="34">
        <v>0</v>
      </c>
      <c r="J789" s="19">
        <f t="shared" si="24"/>
        <v>4896.71249999999</v>
      </c>
      <c r="K789" s="35" t="str">
        <f t="shared" si="25"/>
        <v>绿</v>
      </c>
      <c r="L789" s="36"/>
      <c r="M789" s="37"/>
      <c r="N789" s="37"/>
      <c r="O789" s="38">
        <f>VLOOKUP(F789,[1]Sheet1!$C:$E,3,FALSE)</f>
        <v>2.8125</v>
      </c>
    </row>
    <row r="790" s="2" customFormat="1" customHeight="1" spans="1:15">
      <c r="A790" s="17">
        <v>787</v>
      </c>
      <c r="B790" s="17" t="s">
        <v>16</v>
      </c>
      <c r="C790" s="17" t="s">
        <v>910</v>
      </c>
      <c r="D790" s="18">
        <v>110</v>
      </c>
      <c r="E790" s="17" t="s">
        <v>27</v>
      </c>
      <c r="F790" s="19" t="s">
        <v>915</v>
      </c>
      <c r="G790" s="20">
        <v>550.230946882217</v>
      </c>
      <c r="H790" s="21">
        <v>315.474915</v>
      </c>
      <c r="I790" s="34">
        <v>0</v>
      </c>
      <c r="J790" s="19">
        <f t="shared" si="24"/>
        <v>8634.784808</v>
      </c>
      <c r="K790" s="35" t="str">
        <f t="shared" si="25"/>
        <v>绿</v>
      </c>
      <c r="L790" s="36"/>
      <c r="M790" s="37"/>
      <c r="N790" s="37"/>
      <c r="O790" s="38">
        <f>VLOOKUP(F790,[1]Sheet1!$C:$E,3,FALSE)</f>
        <v>58.3594</v>
      </c>
    </row>
    <row r="791" s="2" customFormat="1" customHeight="1" spans="1:15">
      <c r="A791" s="17">
        <v>788</v>
      </c>
      <c r="B791" s="17" t="s">
        <v>16</v>
      </c>
      <c r="C791" s="17" t="s">
        <v>910</v>
      </c>
      <c r="D791" s="18">
        <v>110</v>
      </c>
      <c r="E791" s="17" t="s">
        <v>193</v>
      </c>
      <c r="F791" s="19" t="s">
        <v>916</v>
      </c>
      <c r="G791" s="20">
        <v>449.769053117783</v>
      </c>
      <c r="H791" s="21">
        <v>333.632843</v>
      </c>
      <c r="I791" s="34">
        <v>0</v>
      </c>
      <c r="J791" s="19">
        <f t="shared" si="24"/>
        <v>6664.322788</v>
      </c>
      <c r="K791" s="35" t="str">
        <f t="shared" si="25"/>
        <v>绿</v>
      </c>
      <c r="L791" s="36"/>
      <c r="M791" s="37"/>
      <c r="N791" s="37"/>
      <c r="O791" s="38">
        <f>VLOOKUP(F791,[1]Sheet1!$C:$E,3,FALSE)</f>
        <v>24.9609</v>
      </c>
    </row>
    <row r="792" s="2" customFormat="1" customHeight="1" spans="1:15">
      <c r="A792" s="17">
        <v>789</v>
      </c>
      <c r="B792" s="17" t="s">
        <v>16</v>
      </c>
      <c r="C792" s="17" t="s">
        <v>910</v>
      </c>
      <c r="D792" s="18">
        <v>110</v>
      </c>
      <c r="E792" s="17" t="s">
        <v>29</v>
      </c>
      <c r="F792" s="19" t="s">
        <v>917</v>
      </c>
      <c r="G792" s="20">
        <v>479.792147806005</v>
      </c>
      <c r="H792" s="21">
        <v>301.055206</v>
      </c>
      <c r="I792" s="34">
        <v>0</v>
      </c>
      <c r="J792" s="19">
        <f t="shared" si="24"/>
        <v>7390.86519200001</v>
      </c>
      <c r="K792" s="35" t="str">
        <f t="shared" si="25"/>
        <v>绿</v>
      </c>
      <c r="L792" s="36"/>
      <c r="M792" s="37"/>
      <c r="N792" s="37"/>
      <c r="O792" s="38">
        <f>VLOOKUP(F792,[1]Sheet1!$C:$E,3,FALSE)</f>
        <v>42.8906</v>
      </c>
    </row>
    <row r="793" s="2" customFormat="1" customHeight="1" spans="1:15">
      <c r="A793" s="17">
        <v>790</v>
      </c>
      <c r="B793" s="17" t="s">
        <v>16</v>
      </c>
      <c r="C793" s="17" t="s">
        <v>910</v>
      </c>
      <c r="D793" s="18">
        <v>110</v>
      </c>
      <c r="E793" s="17" t="s">
        <v>31</v>
      </c>
      <c r="F793" s="19" t="s">
        <v>918</v>
      </c>
      <c r="G793" s="20">
        <v>599.884526558891</v>
      </c>
      <c r="H793" s="21">
        <v>197.929703</v>
      </c>
      <c r="I793" s="34">
        <v>0</v>
      </c>
      <c r="J793" s="19">
        <f t="shared" si="24"/>
        <v>8920.90711599999</v>
      </c>
      <c r="K793" s="35" t="str">
        <f t="shared" si="25"/>
        <v>绿</v>
      </c>
      <c r="L793" s="36"/>
      <c r="M793" s="37"/>
      <c r="N793" s="37"/>
      <c r="O793" s="38">
        <f>VLOOKUP(F793,[1]Sheet1!$C:$E,3,FALSE)</f>
        <v>35.1563</v>
      </c>
    </row>
    <row r="794" s="2" customFormat="1" customHeight="1" spans="1:15">
      <c r="A794" s="17">
        <v>791</v>
      </c>
      <c r="B794" s="17" t="s">
        <v>16</v>
      </c>
      <c r="C794" s="17" t="s">
        <v>910</v>
      </c>
      <c r="D794" s="18">
        <v>110</v>
      </c>
      <c r="E794" s="17" t="s">
        <v>164</v>
      </c>
      <c r="F794" s="19" t="s">
        <v>919</v>
      </c>
      <c r="G794" s="20">
        <v>479.792147806005</v>
      </c>
      <c r="H794" s="21">
        <v>336.796906</v>
      </c>
      <c r="I794" s="34">
        <v>0</v>
      </c>
      <c r="J794" s="19">
        <f t="shared" si="24"/>
        <v>8419.92260000001</v>
      </c>
      <c r="K794" s="35" t="str">
        <f t="shared" si="25"/>
        <v>绿</v>
      </c>
      <c r="L794" s="36"/>
      <c r="M794" s="37"/>
      <c r="N794" s="37"/>
      <c r="O794" s="38">
        <f>VLOOKUP(F794,[1]Sheet1!$C:$E,3,FALSE)</f>
        <v>102.305</v>
      </c>
    </row>
    <row r="795" s="2" customFormat="1" customHeight="1" spans="1:15">
      <c r="A795" s="17">
        <v>792</v>
      </c>
      <c r="B795" s="17" t="s">
        <v>16</v>
      </c>
      <c r="C795" s="17" t="s">
        <v>910</v>
      </c>
      <c r="D795" s="18">
        <v>110</v>
      </c>
      <c r="E795" s="17" t="s">
        <v>35</v>
      </c>
      <c r="F795" s="19" t="s">
        <v>920</v>
      </c>
      <c r="G795" s="20">
        <v>550.230946882217</v>
      </c>
      <c r="H795" s="21">
        <v>473.554718</v>
      </c>
      <c r="I795" s="34">
        <v>0</v>
      </c>
      <c r="J795" s="19">
        <f t="shared" si="24"/>
        <v>7812.760288</v>
      </c>
      <c r="K795" s="35" t="str">
        <f t="shared" si="25"/>
        <v>绿</v>
      </c>
      <c r="L795" s="36"/>
      <c r="M795" s="37"/>
      <c r="N795" s="37"/>
      <c r="O795" s="38">
        <f>VLOOKUP(F795,[1]Sheet1!$C:$E,3,FALSE)</f>
        <v>10.8984</v>
      </c>
    </row>
    <row r="796" s="2" customFormat="1" customHeight="1" spans="1:15">
      <c r="A796" s="17">
        <v>793</v>
      </c>
      <c r="B796" s="17" t="s">
        <v>16</v>
      </c>
      <c r="C796" s="17" t="s">
        <v>910</v>
      </c>
      <c r="D796" s="18">
        <v>110</v>
      </c>
      <c r="E796" s="17" t="s">
        <v>37</v>
      </c>
      <c r="F796" s="19" t="s">
        <v>921</v>
      </c>
      <c r="G796" s="20">
        <v>550.230946882217</v>
      </c>
      <c r="H796" s="21">
        <v>106.523445</v>
      </c>
      <c r="I796" s="34">
        <v>0</v>
      </c>
      <c r="J796" s="19">
        <f t="shared" si="24"/>
        <v>7855.384808</v>
      </c>
      <c r="K796" s="35" t="str">
        <f t="shared" si="25"/>
        <v>绿</v>
      </c>
      <c r="L796" s="36"/>
      <c r="M796" s="37"/>
      <c r="N796" s="37"/>
      <c r="O796" s="38">
        <f>VLOOKUP(F796,[1]Sheet1!$C:$E,3,FALSE)</f>
        <v>13.3594</v>
      </c>
    </row>
    <row r="797" s="2" customFormat="1" customHeight="1" spans="1:15">
      <c r="A797" s="17">
        <v>794</v>
      </c>
      <c r="B797" s="17" t="s">
        <v>16</v>
      </c>
      <c r="C797" s="17" t="s">
        <v>910</v>
      </c>
      <c r="D797" s="18">
        <v>110</v>
      </c>
      <c r="E797" s="17" t="s">
        <v>39</v>
      </c>
      <c r="F797" s="19" t="s">
        <v>922</v>
      </c>
      <c r="G797" s="20">
        <v>539.838337182448</v>
      </c>
      <c r="H797" s="21">
        <v>285.820343</v>
      </c>
      <c r="I797" s="34">
        <v>0</v>
      </c>
      <c r="J797" s="19">
        <f t="shared" si="24"/>
        <v>7912.322788</v>
      </c>
      <c r="K797" s="35" t="str">
        <f t="shared" si="25"/>
        <v>绿</v>
      </c>
      <c r="L797" s="36"/>
      <c r="M797" s="37"/>
      <c r="N797" s="37"/>
      <c r="O797" s="38">
        <f>VLOOKUP(F797,[1]Sheet1!$C:$E,3,FALSE)</f>
        <v>24.9609</v>
      </c>
    </row>
    <row r="798" s="2" customFormat="1" customHeight="1" spans="1:15">
      <c r="A798" s="17">
        <v>795</v>
      </c>
      <c r="B798" s="17" t="s">
        <v>16</v>
      </c>
      <c r="C798" s="17" t="s">
        <v>910</v>
      </c>
      <c r="D798" s="18">
        <v>110</v>
      </c>
      <c r="E798" s="17" t="s">
        <v>101</v>
      </c>
      <c r="F798" s="19" t="s">
        <v>923</v>
      </c>
      <c r="G798" s="20">
        <v>550.230946882217</v>
      </c>
      <c r="H798" s="21">
        <v>241.197601</v>
      </c>
      <c r="I798" s="34">
        <v>0</v>
      </c>
      <c r="J798" s="19">
        <f t="shared" si="24"/>
        <v>7770.1375</v>
      </c>
      <c r="K798" s="35" t="str">
        <f t="shared" si="25"/>
        <v>绿</v>
      </c>
      <c r="L798" s="36"/>
      <c r="M798" s="37"/>
      <c r="N798" s="37"/>
      <c r="O798" s="38">
        <f>VLOOKUP(F798,[1]Sheet1!$C:$E,3,FALSE)</f>
        <v>8.4375</v>
      </c>
    </row>
    <row r="799" s="2" customFormat="1" customHeight="1" spans="1:15">
      <c r="A799" s="17">
        <v>796</v>
      </c>
      <c r="B799" s="17" t="s">
        <v>16</v>
      </c>
      <c r="C799" s="17" t="s">
        <v>910</v>
      </c>
      <c r="D799" s="18">
        <v>110</v>
      </c>
      <c r="E799" s="17" t="s">
        <v>43</v>
      </c>
      <c r="F799" s="19" t="s">
        <v>924</v>
      </c>
      <c r="G799" s="20">
        <v>469.976905311778</v>
      </c>
      <c r="H799" s="21">
        <v>451.757843</v>
      </c>
      <c r="I799" s="34">
        <v>0</v>
      </c>
      <c r="J799" s="19">
        <f t="shared" si="24"/>
        <v>7224.420096</v>
      </c>
      <c r="K799" s="35" t="str">
        <f t="shared" si="25"/>
        <v>绿</v>
      </c>
      <c r="L799" s="36"/>
      <c r="M799" s="37"/>
      <c r="N799" s="37"/>
      <c r="O799" s="38">
        <f>VLOOKUP(F799,[1]Sheet1!$C:$E,3,FALSE)</f>
        <v>41.1328</v>
      </c>
    </row>
    <row r="800" s="2" customFormat="1" customHeight="1" spans="1:15">
      <c r="A800" s="17">
        <v>797</v>
      </c>
      <c r="B800" s="17" t="s">
        <v>16</v>
      </c>
      <c r="C800" s="17" t="s">
        <v>910</v>
      </c>
      <c r="D800" s="18">
        <v>110</v>
      </c>
      <c r="E800" s="17" t="s">
        <v>45</v>
      </c>
      <c r="F800" s="19" t="s">
        <v>925</v>
      </c>
      <c r="G800" s="20">
        <v>479.792147806005</v>
      </c>
      <c r="H800" s="21">
        <v>215.943802</v>
      </c>
      <c r="I800" s="34">
        <v>0</v>
      </c>
      <c r="J800" s="19">
        <f t="shared" si="24"/>
        <v>7104.67990400001</v>
      </c>
      <c r="K800" s="35" t="str">
        <f t="shared" si="25"/>
        <v>绿</v>
      </c>
      <c r="L800" s="36"/>
      <c r="M800" s="37"/>
      <c r="N800" s="37"/>
      <c r="O800" s="38">
        <f>VLOOKUP(F800,[1]Sheet1!$C:$E,3,FALSE)</f>
        <v>26.3672</v>
      </c>
    </row>
    <row r="801" s="3" customFormat="1" customHeight="1" spans="1:15">
      <c r="A801" s="17">
        <v>798</v>
      </c>
      <c r="B801" s="17" t="s">
        <v>16</v>
      </c>
      <c r="C801" s="17" t="s">
        <v>910</v>
      </c>
      <c r="D801" s="18">
        <v>110</v>
      </c>
      <c r="E801" s="17" t="s">
        <v>47</v>
      </c>
      <c r="F801" s="19" t="s">
        <v>926</v>
      </c>
      <c r="G801" s="20">
        <v>419.745958429561</v>
      </c>
      <c r="H801" s="21">
        <v>153.341202</v>
      </c>
      <c r="I801" s="34">
        <v>0</v>
      </c>
      <c r="J801" s="19">
        <f t="shared" si="24"/>
        <v>5889.06875</v>
      </c>
      <c r="K801" s="35" t="str">
        <f t="shared" si="25"/>
        <v>绿</v>
      </c>
      <c r="L801" s="36"/>
      <c r="M801" s="37"/>
      <c r="N801" s="37"/>
      <c r="O801" s="38">
        <f>VLOOKUP(F801,[1]Sheet1!$C:$E,3,FALSE)</f>
        <v>4.21875</v>
      </c>
    </row>
    <row r="802" s="3" customFormat="1" customHeight="1" spans="1:15">
      <c r="A802" s="17">
        <v>799</v>
      </c>
      <c r="B802" s="17" t="s">
        <v>16</v>
      </c>
      <c r="C802" s="17" t="s">
        <v>910</v>
      </c>
      <c r="D802" s="18">
        <v>110</v>
      </c>
      <c r="E802" s="17" t="s">
        <v>49</v>
      </c>
      <c r="F802" s="19" t="s">
        <v>927</v>
      </c>
      <c r="G802" s="20">
        <v>550</v>
      </c>
      <c r="H802" s="21">
        <v>17.226564</v>
      </c>
      <c r="I802" s="34">
        <v>0</v>
      </c>
      <c r="J802" s="19">
        <f t="shared" si="24"/>
        <v>7760.8484808</v>
      </c>
      <c r="K802" s="35" t="str">
        <f t="shared" si="25"/>
        <v>绿</v>
      </c>
      <c r="L802" s="39"/>
      <c r="M802" s="23"/>
      <c r="N802" s="37"/>
      <c r="O802" s="38">
        <f>VLOOKUP(F802,[1]Sheet1!$C:$E,3,FALSE)</f>
        <v>8.08594</v>
      </c>
    </row>
    <row r="803" s="2" customFormat="1" customHeight="1" spans="1:15">
      <c r="A803" s="17">
        <v>800</v>
      </c>
      <c r="B803" s="17" t="s">
        <v>16</v>
      </c>
      <c r="C803" s="17" t="s">
        <v>910</v>
      </c>
      <c r="D803" s="18">
        <v>110</v>
      </c>
      <c r="E803" s="17" t="s">
        <v>51</v>
      </c>
      <c r="F803" s="19" t="s">
        <v>928</v>
      </c>
      <c r="G803" s="20">
        <v>479.792147806005</v>
      </c>
      <c r="H803" s="21">
        <v>241.523468</v>
      </c>
      <c r="I803" s="34">
        <v>0</v>
      </c>
      <c r="J803" s="19">
        <f t="shared" si="24"/>
        <v>6891.56250000001</v>
      </c>
      <c r="K803" s="35" t="str">
        <f t="shared" si="25"/>
        <v>绿</v>
      </c>
      <c r="L803" s="36"/>
      <c r="M803" s="37"/>
      <c r="N803" s="37"/>
      <c r="O803" s="38">
        <f>VLOOKUP(F803,[1]Sheet1!$C:$E,3,FALSE)</f>
        <v>14.0625</v>
      </c>
    </row>
    <row r="804" s="2" customFormat="1" customHeight="1" spans="1:15">
      <c r="A804" s="17">
        <v>801</v>
      </c>
      <c r="B804" s="17" t="s">
        <v>16</v>
      </c>
      <c r="C804" s="17" t="s">
        <v>910</v>
      </c>
      <c r="D804" s="18">
        <v>110</v>
      </c>
      <c r="E804" s="17" t="s">
        <v>107</v>
      </c>
      <c r="F804" s="19" t="s">
        <v>929</v>
      </c>
      <c r="G804" s="20">
        <v>469.976905311778</v>
      </c>
      <c r="H804" s="21">
        <v>318.515656</v>
      </c>
      <c r="I804" s="34">
        <v>0</v>
      </c>
      <c r="J804" s="19">
        <f t="shared" si="24"/>
        <v>6706.85</v>
      </c>
      <c r="K804" s="35" t="str">
        <f t="shared" si="25"/>
        <v>绿</v>
      </c>
      <c r="L804" s="36"/>
      <c r="M804" s="37"/>
      <c r="N804" s="37"/>
      <c r="O804" s="38">
        <f>VLOOKUP(F804,[1]Sheet1!$C:$E,3,FALSE)</f>
        <v>11.25</v>
      </c>
    </row>
    <row r="805" s="2" customFormat="1" customHeight="1" spans="1:15">
      <c r="A805" s="17">
        <v>802</v>
      </c>
      <c r="B805" s="17" t="s">
        <v>16</v>
      </c>
      <c r="C805" s="17" t="s">
        <v>910</v>
      </c>
      <c r="D805" s="18">
        <v>110</v>
      </c>
      <c r="E805" s="17" t="s">
        <v>109</v>
      </c>
      <c r="F805" s="19" t="s">
        <v>930</v>
      </c>
      <c r="G805" s="20">
        <v>520.207852193995</v>
      </c>
      <c r="H805" s="21">
        <v>459.843781</v>
      </c>
      <c r="I805" s="34">
        <v>0</v>
      </c>
      <c r="J805" s="19">
        <f t="shared" si="24"/>
        <v>8170.072308</v>
      </c>
      <c r="K805" s="35" t="str">
        <f t="shared" si="25"/>
        <v>绿</v>
      </c>
      <c r="L805" s="36"/>
      <c r="M805" s="37"/>
      <c r="N805" s="37"/>
      <c r="O805" s="38">
        <f>VLOOKUP(F805,[1]Sheet1!$C:$E,3,FALSE)</f>
        <v>55.5469</v>
      </c>
    </row>
    <row r="806" s="2" customFormat="1" customHeight="1" spans="1:15">
      <c r="A806" s="17">
        <v>803</v>
      </c>
      <c r="B806" s="17" t="s">
        <v>16</v>
      </c>
      <c r="C806" s="17" t="s">
        <v>910</v>
      </c>
      <c r="D806" s="18">
        <v>110</v>
      </c>
      <c r="E806" s="17" t="s">
        <v>57</v>
      </c>
      <c r="F806" s="19" t="s">
        <v>931</v>
      </c>
      <c r="G806" s="20">
        <v>550.230946882217</v>
      </c>
      <c r="H806" s="21">
        <v>245.838303</v>
      </c>
      <c r="I806" s="34">
        <v>0</v>
      </c>
      <c r="J806" s="19">
        <f t="shared" si="24"/>
        <v>7727.5140192</v>
      </c>
      <c r="K806" s="35" t="str">
        <f t="shared" si="25"/>
        <v>绿</v>
      </c>
      <c r="L806" s="36"/>
      <c r="M806" s="37"/>
      <c r="N806" s="37"/>
      <c r="O806" s="38">
        <f>VLOOKUP(F806,[1]Sheet1!$C:$E,3,FALSE)</f>
        <v>5.97656</v>
      </c>
    </row>
    <row r="807" s="2" customFormat="1" customHeight="1" spans="1:15">
      <c r="A807" s="17">
        <v>804</v>
      </c>
      <c r="B807" s="17" t="s">
        <v>16</v>
      </c>
      <c r="C807" s="17" t="s">
        <v>910</v>
      </c>
      <c r="D807" s="18">
        <v>110</v>
      </c>
      <c r="E807" s="17" t="s">
        <v>61</v>
      </c>
      <c r="F807" s="19" t="s">
        <v>932</v>
      </c>
      <c r="G807" s="20">
        <v>520.207852193995</v>
      </c>
      <c r="H807" s="21">
        <v>226.143112</v>
      </c>
      <c r="I807" s="34">
        <v>0</v>
      </c>
      <c r="J807" s="19">
        <f t="shared" si="24"/>
        <v>7646.4125</v>
      </c>
      <c r="K807" s="35" t="str">
        <f t="shared" si="25"/>
        <v>绿</v>
      </c>
      <c r="L807" s="36"/>
      <c r="M807" s="37"/>
      <c r="N807" s="37"/>
      <c r="O807" s="38">
        <f>VLOOKUP(F807,[1]Sheet1!$C:$E,3,FALSE)</f>
        <v>25.3125</v>
      </c>
    </row>
    <row r="808" s="2" customFormat="1" customHeight="1" spans="1:15">
      <c r="A808" s="17">
        <v>805</v>
      </c>
      <c r="B808" s="17" t="s">
        <v>16</v>
      </c>
      <c r="C808" s="17" t="s">
        <v>910</v>
      </c>
      <c r="D808" s="18">
        <v>110</v>
      </c>
      <c r="E808" s="17" t="s">
        <v>179</v>
      </c>
      <c r="F808" s="19" t="s">
        <v>933</v>
      </c>
      <c r="G808" s="20">
        <v>520.207852193995</v>
      </c>
      <c r="H808" s="21">
        <v>257.092712</v>
      </c>
      <c r="I808" s="34">
        <v>0</v>
      </c>
      <c r="J808" s="19">
        <f t="shared" si="24"/>
        <v>7896.064712</v>
      </c>
      <c r="K808" s="35" t="str">
        <f t="shared" si="25"/>
        <v>绿</v>
      </c>
      <c r="L808" s="36"/>
      <c r="M808" s="37"/>
      <c r="N808" s="37"/>
      <c r="O808" s="38">
        <f>VLOOKUP(F808,[1]Sheet1!$C:$E,3,FALSE)</f>
        <v>39.7266</v>
      </c>
    </row>
    <row r="809" s="3" customFormat="1" customHeight="1" spans="1:15">
      <c r="A809" s="17">
        <v>806</v>
      </c>
      <c r="B809" s="17" t="s">
        <v>86</v>
      </c>
      <c r="C809" s="17" t="s">
        <v>910</v>
      </c>
      <c r="D809" s="18">
        <v>110</v>
      </c>
      <c r="E809" s="17" t="s">
        <v>181</v>
      </c>
      <c r="F809" s="19" t="s">
        <v>934</v>
      </c>
      <c r="G809" s="20">
        <v>550.230946882217</v>
      </c>
      <c r="H809" s="21">
        <v>431.015656</v>
      </c>
      <c r="I809" s="34">
        <v>0</v>
      </c>
      <c r="J809" s="19">
        <f t="shared" si="24"/>
        <v>7971.077212</v>
      </c>
      <c r="K809" s="35" t="str">
        <f t="shared" si="25"/>
        <v>绿</v>
      </c>
      <c r="L809" s="36"/>
      <c r="M809" s="37"/>
      <c r="N809" s="37"/>
      <c r="O809" s="38">
        <f>VLOOKUP(F809,[1]Sheet1!$C:$E,3,FALSE)</f>
        <v>20.0391</v>
      </c>
    </row>
    <row r="810" s="2" customFormat="1" customHeight="1" spans="1:15">
      <c r="A810" s="17">
        <v>807</v>
      </c>
      <c r="B810" s="17" t="s">
        <v>86</v>
      </c>
      <c r="C810" s="17" t="s">
        <v>910</v>
      </c>
      <c r="D810" s="18">
        <v>110</v>
      </c>
      <c r="E810" s="17" t="s">
        <v>65</v>
      </c>
      <c r="F810" s="19" t="s">
        <v>935</v>
      </c>
      <c r="G810" s="20">
        <v>450</v>
      </c>
      <c r="H810" s="22">
        <v>150.820328</v>
      </c>
      <c r="I810" s="34">
        <v>0</v>
      </c>
      <c r="J810" s="19">
        <f t="shared" si="24"/>
        <v>6576.1875</v>
      </c>
      <c r="K810" s="35" t="str">
        <f t="shared" si="25"/>
        <v>绿</v>
      </c>
      <c r="L810" s="39"/>
      <c r="M810" s="23"/>
      <c r="N810" s="37"/>
      <c r="O810" s="38">
        <f>VLOOKUP(F810,[1]Sheet1!$C:$E,3,FALSE)</f>
        <v>19.6875</v>
      </c>
    </row>
    <row r="811" s="3" customFormat="1" customHeight="1" spans="1:15">
      <c r="A811" s="17">
        <v>808</v>
      </c>
      <c r="B811" s="17" t="s">
        <v>16</v>
      </c>
      <c r="C811" s="17" t="s">
        <v>936</v>
      </c>
      <c r="D811" s="18">
        <v>110</v>
      </c>
      <c r="E811" s="17" t="s">
        <v>18</v>
      </c>
      <c r="F811" s="19" t="s">
        <v>937</v>
      </c>
      <c r="G811" s="20">
        <v>475.173210161663</v>
      </c>
      <c r="H811" s="21">
        <v>199.76561</v>
      </c>
      <c r="I811" s="34">
        <v>0</v>
      </c>
      <c r="J811" s="19">
        <f t="shared" si="24"/>
        <v>7729.191472</v>
      </c>
      <c r="K811" s="35" t="str">
        <f t="shared" si="25"/>
        <v>绿</v>
      </c>
      <c r="L811" s="36"/>
      <c r="M811" s="37"/>
      <c r="N811" s="37"/>
      <c r="O811" s="38">
        <f>VLOOKUP(F811,[1]Sheet1!$C:$E,3,FALSE)</f>
        <v>66.1196</v>
      </c>
    </row>
    <row r="812" s="2" customFormat="1" customHeight="1" spans="1:15">
      <c r="A812" s="17">
        <v>809</v>
      </c>
      <c r="B812" s="17" t="s">
        <v>16</v>
      </c>
      <c r="C812" s="17" t="s">
        <v>936</v>
      </c>
      <c r="D812" s="18">
        <v>110</v>
      </c>
      <c r="E812" s="17" t="s">
        <v>21</v>
      </c>
      <c r="F812" s="19" t="s">
        <v>938</v>
      </c>
      <c r="G812" s="20">
        <v>469.976905311778</v>
      </c>
      <c r="H812" s="21">
        <v>283.470215</v>
      </c>
      <c r="I812" s="34">
        <v>0</v>
      </c>
      <c r="J812" s="19">
        <f t="shared" si="24"/>
        <v>7456.17382</v>
      </c>
      <c r="K812" s="35" t="str">
        <f t="shared" si="25"/>
        <v>绿</v>
      </c>
      <c r="L812" s="36"/>
      <c r="M812" s="37"/>
      <c r="N812" s="37"/>
      <c r="O812" s="38">
        <f>VLOOKUP(F812,[1]Sheet1!$C:$E,3,FALSE)</f>
        <v>54.5135</v>
      </c>
    </row>
    <row r="813" s="2" customFormat="1" customHeight="1" spans="1:15">
      <c r="A813" s="17">
        <v>810</v>
      </c>
      <c r="B813" s="17" t="s">
        <v>16</v>
      </c>
      <c r="C813" s="17" t="s">
        <v>936</v>
      </c>
      <c r="D813" s="18">
        <v>110</v>
      </c>
      <c r="E813" s="17" t="s">
        <v>23</v>
      </c>
      <c r="F813" s="19" t="s">
        <v>939</v>
      </c>
      <c r="G813" s="20">
        <v>300.230946882217</v>
      </c>
      <c r="H813" s="21">
        <v>201.172409</v>
      </c>
      <c r="I813" s="34">
        <v>0</v>
      </c>
      <c r="J813" s="19">
        <f t="shared" si="24"/>
        <v>5350.878168</v>
      </c>
      <c r="K813" s="35" t="str">
        <f t="shared" si="25"/>
        <v>绿</v>
      </c>
      <c r="L813" s="36"/>
      <c r="M813" s="37"/>
      <c r="N813" s="37"/>
      <c r="O813" s="38">
        <f>VLOOKUP(F813,[1]Sheet1!$C:$E,3,FALSE)</f>
        <v>68.7574</v>
      </c>
    </row>
    <row r="814" s="2" customFormat="1" customHeight="1" spans="1:15">
      <c r="A814" s="17">
        <v>811</v>
      </c>
      <c r="B814" s="17" t="s">
        <v>16</v>
      </c>
      <c r="C814" s="17" t="s">
        <v>936</v>
      </c>
      <c r="D814" s="18">
        <v>110</v>
      </c>
      <c r="E814" s="17" t="s">
        <v>25</v>
      </c>
      <c r="F814" s="19" t="s">
        <v>940</v>
      </c>
      <c r="G814" s="20">
        <v>449.769053117783</v>
      </c>
      <c r="H814" s="21">
        <v>2.1102</v>
      </c>
      <c r="I814" s="34">
        <v>0</v>
      </c>
      <c r="J814" s="19">
        <f t="shared" si="24"/>
        <v>6253.320054</v>
      </c>
      <c r="K814" s="35" t="str">
        <f t="shared" si="25"/>
        <v>绿</v>
      </c>
      <c r="L814" s="36"/>
      <c r="M814" s="37"/>
      <c r="N814" s="37"/>
      <c r="O814" s="38">
        <f>VLOOKUP(F814,[1]Sheet1!$C:$E,3,FALSE)</f>
        <v>1.23095</v>
      </c>
    </row>
    <row r="815" s="2" customFormat="1" customHeight="1" spans="1:15">
      <c r="A815" s="17">
        <v>812</v>
      </c>
      <c r="B815" s="17" t="s">
        <v>16</v>
      </c>
      <c r="C815" s="17" t="s">
        <v>936</v>
      </c>
      <c r="D815" s="18">
        <v>110</v>
      </c>
      <c r="E815" s="17" t="s">
        <v>27</v>
      </c>
      <c r="F815" s="19" t="s">
        <v>941</v>
      </c>
      <c r="G815" s="20">
        <v>300.230946882217</v>
      </c>
      <c r="H815" s="21">
        <v>348.642456</v>
      </c>
      <c r="I815" s="34">
        <v>0</v>
      </c>
      <c r="J815" s="19">
        <f t="shared" si="24"/>
        <v>4860.555896</v>
      </c>
      <c r="K815" s="35" t="str">
        <f t="shared" si="25"/>
        <v>绿</v>
      </c>
      <c r="L815" s="36"/>
      <c r="M815" s="37"/>
      <c r="N815" s="37"/>
      <c r="O815" s="38">
        <f>VLOOKUP(F815,[1]Sheet1!$C:$E,3,FALSE)</f>
        <v>40.4478</v>
      </c>
    </row>
    <row r="816" s="2" customFormat="1" customHeight="1" spans="1:15">
      <c r="A816" s="17">
        <v>813</v>
      </c>
      <c r="B816" s="17" t="s">
        <v>16</v>
      </c>
      <c r="C816" s="17" t="s">
        <v>936</v>
      </c>
      <c r="D816" s="18">
        <v>110</v>
      </c>
      <c r="E816" s="17" t="s">
        <v>193</v>
      </c>
      <c r="F816" s="19" t="s">
        <v>942</v>
      </c>
      <c r="G816" s="20">
        <v>500</v>
      </c>
      <c r="H816" s="21">
        <v>156.5065</v>
      </c>
      <c r="I816" s="34">
        <v>0</v>
      </c>
      <c r="J816" s="19">
        <f t="shared" si="24"/>
        <v>7235.618788</v>
      </c>
      <c r="K816" s="35" t="str">
        <f t="shared" si="25"/>
        <v>绿</v>
      </c>
      <c r="L816" s="36"/>
      <c r="M816" s="37"/>
      <c r="N816" s="37"/>
      <c r="O816" s="38">
        <f>VLOOKUP(F816,[1]Sheet1!$C:$E,3,FALSE)</f>
        <v>17.7609</v>
      </c>
    </row>
    <row r="817" s="2" customFormat="1" customHeight="1" spans="1:15">
      <c r="A817" s="17">
        <v>814</v>
      </c>
      <c r="B817" s="17" t="s">
        <v>16</v>
      </c>
      <c r="C817" s="17" t="s">
        <v>936</v>
      </c>
      <c r="D817" s="18">
        <v>110</v>
      </c>
      <c r="E817" s="17" t="s">
        <v>29</v>
      </c>
      <c r="F817" s="19" t="s">
        <v>943</v>
      </c>
      <c r="G817" s="20">
        <v>500</v>
      </c>
      <c r="H817" s="21">
        <v>283.821899</v>
      </c>
      <c r="I817" s="34">
        <v>0</v>
      </c>
      <c r="J817" s="19">
        <f t="shared" si="24"/>
        <v>7908.722484</v>
      </c>
      <c r="K817" s="35" t="str">
        <f t="shared" si="25"/>
        <v>绿</v>
      </c>
      <c r="L817" s="36"/>
      <c r="M817" s="37"/>
      <c r="N817" s="37"/>
      <c r="O817" s="38">
        <f>VLOOKUP(F817,[1]Sheet1!$C:$E,3,FALSE)</f>
        <v>56.6237</v>
      </c>
    </row>
    <row r="818" s="2" customFormat="1" customHeight="1" spans="1:15">
      <c r="A818" s="17">
        <v>815</v>
      </c>
      <c r="B818" s="17" t="s">
        <v>16</v>
      </c>
      <c r="C818" s="17" t="s">
        <v>936</v>
      </c>
      <c r="D818" s="18">
        <v>110</v>
      </c>
      <c r="E818" s="17" t="s">
        <v>31</v>
      </c>
      <c r="F818" s="19" t="s">
        <v>944</v>
      </c>
      <c r="G818" s="20">
        <v>500</v>
      </c>
      <c r="H818" s="21">
        <v>124.325951</v>
      </c>
      <c r="I818" s="34">
        <v>0</v>
      </c>
      <c r="J818" s="19">
        <f t="shared" si="24"/>
        <v>7607.196872</v>
      </c>
      <c r="K818" s="35" t="str">
        <f t="shared" si="25"/>
        <v>绿</v>
      </c>
      <c r="L818" s="36"/>
      <c r="M818" s="37"/>
      <c r="N818" s="37"/>
      <c r="O818" s="38">
        <f>VLOOKUP(F818,[1]Sheet1!$C:$E,3,FALSE)</f>
        <v>39.2146</v>
      </c>
    </row>
    <row r="819" s="2" customFormat="1" customHeight="1" spans="1:15">
      <c r="A819" s="17">
        <v>816</v>
      </c>
      <c r="B819" s="17" t="s">
        <v>16</v>
      </c>
      <c r="C819" s="17" t="s">
        <v>936</v>
      </c>
      <c r="D819" s="18">
        <v>110</v>
      </c>
      <c r="E819" s="17" t="s">
        <v>33</v>
      </c>
      <c r="F819" s="19" t="s">
        <v>945</v>
      </c>
      <c r="G819" s="20">
        <v>449.769053117783</v>
      </c>
      <c r="H819" s="21">
        <v>176.377548</v>
      </c>
      <c r="I819" s="34">
        <v>0</v>
      </c>
      <c r="J819" s="19">
        <f t="shared" si="24"/>
        <v>6265.502942</v>
      </c>
      <c r="K819" s="35" t="str">
        <f t="shared" si="25"/>
        <v>绿</v>
      </c>
      <c r="L819" s="36"/>
      <c r="M819" s="37"/>
      <c r="N819" s="37"/>
      <c r="O819" s="38">
        <f>VLOOKUP(F819,[1]Sheet1!$C:$E,3,FALSE)</f>
        <v>1.93435</v>
      </c>
    </row>
    <row r="820" s="2" customFormat="1" customHeight="1" spans="1:15">
      <c r="A820" s="17">
        <v>817</v>
      </c>
      <c r="B820" s="17" t="s">
        <v>16</v>
      </c>
      <c r="C820" s="17" t="s">
        <v>936</v>
      </c>
      <c r="D820" s="18">
        <v>110</v>
      </c>
      <c r="E820" s="17" t="s">
        <v>35</v>
      </c>
      <c r="F820" s="19" t="s">
        <v>946</v>
      </c>
      <c r="G820" s="20">
        <v>550.230946882217</v>
      </c>
      <c r="H820" s="21">
        <v>337.104462</v>
      </c>
      <c r="I820" s="34">
        <v>0</v>
      </c>
      <c r="J820" s="19">
        <f t="shared" si="24"/>
        <v>8537.7166</v>
      </c>
      <c r="K820" s="35" t="str">
        <f t="shared" si="25"/>
        <v>绿</v>
      </c>
      <c r="L820" s="36"/>
      <c r="M820" s="37"/>
      <c r="N820" s="37"/>
      <c r="O820" s="38">
        <f>VLOOKUP(F820,[1]Sheet1!$C:$E,3,FALSE)</f>
        <v>52.755</v>
      </c>
    </row>
    <row r="821" s="2" customFormat="1" customHeight="1" spans="1:15">
      <c r="A821" s="17">
        <v>818</v>
      </c>
      <c r="B821" s="17" t="s">
        <v>16</v>
      </c>
      <c r="C821" s="17" t="s">
        <v>936</v>
      </c>
      <c r="D821" s="18">
        <v>110</v>
      </c>
      <c r="E821" s="17" t="s">
        <v>37</v>
      </c>
      <c r="F821" s="19" t="s">
        <v>947</v>
      </c>
      <c r="G821" s="20">
        <v>449.769053117783</v>
      </c>
      <c r="H821" s="21">
        <v>102.344704</v>
      </c>
      <c r="I821" s="34">
        <v>0</v>
      </c>
      <c r="J821" s="19">
        <f t="shared" si="24"/>
        <v>6871.60162</v>
      </c>
      <c r="K821" s="35" t="str">
        <f t="shared" si="25"/>
        <v>绿</v>
      </c>
      <c r="L821" s="36"/>
      <c r="M821" s="37"/>
      <c r="N821" s="37"/>
      <c r="O821" s="38">
        <f>VLOOKUP(F821,[1]Sheet1!$C:$E,3,FALSE)</f>
        <v>36.9285</v>
      </c>
    </row>
    <row r="822" s="2" customFormat="1" customHeight="1" spans="1:15">
      <c r="A822" s="17">
        <v>819</v>
      </c>
      <c r="B822" s="17" t="s">
        <v>16</v>
      </c>
      <c r="C822" s="17" t="s">
        <v>936</v>
      </c>
      <c r="D822" s="18">
        <v>110</v>
      </c>
      <c r="E822" s="17" t="s">
        <v>39</v>
      </c>
      <c r="F822" s="19" t="s">
        <v>948</v>
      </c>
      <c r="G822" s="20">
        <v>550.230946882217</v>
      </c>
      <c r="H822" s="21">
        <v>235.427994</v>
      </c>
      <c r="I822" s="34">
        <v>0</v>
      </c>
      <c r="J822" s="19">
        <f t="shared" si="24"/>
        <v>10795.84624</v>
      </c>
      <c r="K822" s="35" t="str">
        <f t="shared" si="25"/>
        <v>绿</v>
      </c>
      <c r="L822" s="36"/>
      <c r="M822" s="37"/>
      <c r="N822" s="37"/>
      <c r="O822" s="38">
        <f>VLOOKUP(F822,[1]Sheet1!$C:$E,3,FALSE)</f>
        <v>183.132</v>
      </c>
    </row>
    <row r="823" s="2" customFormat="1" customHeight="1" spans="1:15">
      <c r="A823" s="17">
        <v>820</v>
      </c>
      <c r="B823" s="17" t="s">
        <v>16</v>
      </c>
      <c r="C823" s="17" t="s">
        <v>936</v>
      </c>
      <c r="D823" s="18">
        <v>110</v>
      </c>
      <c r="E823" s="17" t="s">
        <v>41</v>
      </c>
      <c r="F823" s="19" t="s">
        <v>949</v>
      </c>
      <c r="G823" s="20">
        <v>449.769053117783</v>
      </c>
      <c r="H823" s="21">
        <v>153.692902</v>
      </c>
      <c r="I823" s="34">
        <v>0</v>
      </c>
      <c r="J823" s="19">
        <f t="shared" si="24"/>
        <v>6859.418732</v>
      </c>
      <c r="K823" s="35" t="str">
        <f t="shared" si="25"/>
        <v>绿</v>
      </c>
      <c r="L823" s="36"/>
      <c r="M823" s="37"/>
      <c r="N823" s="37"/>
      <c r="O823" s="38">
        <f>VLOOKUP(F823,[1]Sheet1!$C:$E,3,FALSE)</f>
        <v>36.2251</v>
      </c>
    </row>
    <row r="824" s="2" customFormat="1" customHeight="1" spans="1:15">
      <c r="A824" s="17">
        <v>821</v>
      </c>
      <c r="B824" s="17" t="s">
        <v>16</v>
      </c>
      <c r="C824" s="17" t="s">
        <v>936</v>
      </c>
      <c r="D824" s="18">
        <v>110</v>
      </c>
      <c r="E824" s="17" t="s">
        <v>43</v>
      </c>
      <c r="F824" s="19" t="s">
        <v>950</v>
      </c>
      <c r="G824" s="20">
        <v>500</v>
      </c>
      <c r="H824" s="21">
        <v>96.365799</v>
      </c>
      <c r="I824" s="34">
        <v>0</v>
      </c>
      <c r="J824" s="19">
        <f t="shared" si="24"/>
        <v>7104.651876</v>
      </c>
      <c r="K824" s="35" t="str">
        <f t="shared" si="25"/>
        <v>绿</v>
      </c>
      <c r="L824" s="36"/>
      <c r="M824" s="37"/>
      <c r="N824" s="37"/>
      <c r="O824" s="38">
        <f>VLOOKUP(F824,[1]Sheet1!$C:$E,3,FALSE)</f>
        <v>10.1993</v>
      </c>
    </row>
    <row r="825" s="2" customFormat="1" customHeight="1" spans="1:15">
      <c r="A825" s="17">
        <v>822</v>
      </c>
      <c r="B825" s="17" t="s">
        <v>16</v>
      </c>
      <c r="C825" s="17" t="s">
        <v>936</v>
      </c>
      <c r="D825" s="18">
        <v>110</v>
      </c>
      <c r="E825" s="17" t="s">
        <v>45</v>
      </c>
      <c r="F825" s="19" t="s">
        <v>951</v>
      </c>
      <c r="G825" s="20">
        <v>449.769053117783</v>
      </c>
      <c r="H825" s="21">
        <v>251.4655</v>
      </c>
      <c r="I825" s="34">
        <v>0</v>
      </c>
      <c r="J825" s="19">
        <f t="shared" si="24"/>
        <v>7355.870552</v>
      </c>
      <c r="K825" s="35" t="str">
        <f t="shared" si="25"/>
        <v>绿</v>
      </c>
      <c r="L825" s="36"/>
      <c r="M825" s="37"/>
      <c r="N825" s="37"/>
      <c r="O825" s="38">
        <f>VLOOKUP(F825,[1]Sheet1!$C:$E,3,FALSE)</f>
        <v>64.8886</v>
      </c>
    </row>
    <row r="826" s="2" customFormat="1" customHeight="1" spans="1:15">
      <c r="A826" s="17">
        <v>823</v>
      </c>
      <c r="B826" s="17" t="s">
        <v>16</v>
      </c>
      <c r="C826" s="17" t="s">
        <v>936</v>
      </c>
      <c r="D826" s="18">
        <v>110</v>
      </c>
      <c r="E826" s="17" t="s">
        <v>47</v>
      </c>
      <c r="F826" s="19" t="s">
        <v>952</v>
      </c>
      <c r="G826" s="20">
        <v>500</v>
      </c>
      <c r="H826" s="21">
        <v>251.8172</v>
      </c>
      <c r="I826" s="34">
        <v>0</v>
      </c>
      <c r="J826" s="19">
        <f t="shared" si="24"/>
        <v>7555.418732</v>
      </c>
      <c r="K826" s="35" t="str">
        <f t="shared" si="25"/>
        <v>绿</v>
      </c>
      <c r="L826" s="36"/>
      <c r="M826" s="37"/>
      <c r="N826" s="37"/>
      <c r="O826" s="38">
        <f>VLOOKUP(F826,[1]Sheet1!$C:$E,3,FALSE)</f>
        <v>36.2251</v>
      </c>
    </row>
    <row r="827" s="2" customFormat="1" customHeight="1" spans="1:15">
      <c r="A827" s="17">
        <v>824</v>
      </c>
      <c r="B827" s="17" t="s">
        <v>16</v>
      </c>
      <c r="C827" s="17" t="s">
        <v>936</v>
      </c>
      <c r="D827" s="18">
        <v>110</v>
      </c>
      <c r="E827" s="17" t="s">
        <v>49</v>
      </c>
      <c r="F827" s="19" t="s">
        <v>953</v>
      </c>
      <c r="G827" s="20">
        <v>469.976905311778</v>
      </c>
      <c r="H827" s="21">
        <v>121.688202</v>
      </c>
      <c r="I827" s="34">
        <v>0</v>
      </c>
      <c r="J827" s="19">
        <f t="shared" si="24"/>
        <v>7270.385644</v>
      </c>
      <c r="K827" s="35" t="str">
        <f t="shared" si="25"/>
        <v>绿</v>
      </c>
      <c r="L827" s="36"/>
      <c r="M827" s="37"/>
      <c r="N827" s="37"/>
      <c r="O827" s="38">
        <f>VLOOKUP(F827,[1]Sheet1!$C:$E,3,FALSE)</f>
        <v>43.7867</v>
      </c>
    </row>
    <row r="828" s="2" customFormat="1" customHeight="1" spans="1:15">
      <c r="A828" s="17">
        <v>825</v>
      </c>
      <c r="B828" s="17" t="s">
        <v>16</v>
      </c>
      <c r="C828" s="17" t="s">
        <v>936</v>
      </c>
      <c r="D828" s="18">
        <v>110</v>
      </c>
      <c r="E828" s="17" t="s">
        <v>51</v>
      </c>
      <c r="F828" s="19" t="s">
        <v>954</v>
      </c>
      <c r="G828" s="20">
        <v>449.769053117783</v>
      </c>
      <c r="H828" s="21">
        <v>162.133698</v>
      </c>
      <c r="I828" s="34">
        <v>0</v>
      </c>
      <c r="J828" s="19">
        <f t="shared" si="24"/>
        <v>8080.75412</v>
      </c>
      <c r="K828" s="35" t="str">
        <f t="shared" si="25"/>
        <v>绿</v>
      </c>
      <c r="L828" s="36"/>
      <c r="M828" s="37"/>
      <c r="N828" s="37"/>
      <c r="O828" s="38">
        <f>VLOOKUP(F828,[1]Sheet1!$C:$E,3,FALSE)</f>
        <v>106.741</v>
      </c>
    </row>
    <row r="829" s="2" customFormat="1" customHeight="1" spans="1:15">
      <c r="A829" s="17">
        <v>826</v>
      </c>
      <c r="B829" s="17" t="s">
        <v>16</v>
      </c>
      <c r="C829" s="17" t="s">
        <v>936</v>
      </c>
      <c r="D829" s="18">
        <v>110</v>
      </c>
      <c r="E829" s="17" t="s">
        <v>53</v>
      </c>
      <c r="F829" s="19" t="s">
        <v>955</v>
      </c>
      <c r="G829" s="20">
        <v>449.769053117783</v>
      </c>
      <c r="H829" s="21">
        <v>103.751503</v>
      </c>
      <c r="I829" s="34">
        <v>0</v>
      </c>
      <c r="J829" s="19">
        <f t="shared" si="24"/>
        <v>6323.37166</v>
      </c>
      <c r="K829" s="35" t="str">
        <f t="shared" si="25"/>
        <v>绿</v>
      </c>
      <c r="L829" s="36"/>
      <c r="M829" s="37"/>
      <c r="N829" s="37"/>
      <c r="O829" s="38">
        <f>VLOOKUP(F829,[1]Sheet1!$C:$E,3,FALSE)</f>
        <v>5.2755</v>
      </c>
    </row>
    <row r="830" s="2" customFormat="1" customHeight="1" spans="1:15">
      <c r="A830" s="17">
        <v>827</v>
      </c>
      <c r="B830" s="17" t="s">
        <v>16</v>
      </c>
      <c r="C830" s="17" t="s">
        <v>936</v>
      </c>
      <c r="D830" s="18">
        <v>110</v>
      </c>
      <c r="E830" s="17" t="s">
        <v>57</v>
      </c>
      <c r="F830" s="19" t="s">
        <v>956</v>
      </c>
      <c r="G830" s="20">
        <v>500</v>
      </c>
      <c r="H830" s="21">
        <v>370.867645</v>
      </c>
      <c r="I830" s="34">
        <v>0</v>
      </c>
      <c r="J830" s="19">
        <f t="shared" si="24"/>
        <v>7424.453552</v>
      </c>
      <c r="K830" s="35" t="str">
        <f t="shared" si="25"/>
        <v>绿</v>
      </c>
      <c r="L830" s="36"/>
      <c r="M830" s="37"/>
      <c r="N830" s="37"/>
      <c r="O830" s="38">
        <f>VLOOKUP(F830,[1]Sheet1!$C:$E,3,FALSE)</f>
        <v>28.6636</v>
      </c>
    </row>
    <row r="831" s="2" customFormat="1" customHeight="1" spans="1:15">
      <c r="A831" s="17">
        <v>828</v>
      </c>
      <c r="B831" s="17" t="s">
        <v>16</v>
      </c>
      <c r="C831" s="17" t="s">
        <v>936</v>
      </c>
      <c r="D831" s="18">
        <v>110</v>
      </c>
      <c r="E831" s="17" t="s">
        <v>59</v>
      </c>
      <c r="F831" s="19" t="s">
        <v>957</v>
      </c>
      <c r="G831" s="20">
        <v>550.230946882217</v>
      </c>
      <c r="H831" s="21">
        <v>215.592102</v>
      </c>
      <c r="I831" s="34">
        <v>0</v>
      </c>
      <c r="J831" s="19">
        <f t="shared" si="24"/>
        <v>8251.418732</v>
      </c>
      <c r="K831" s="35" t="str">
        <f t="shared" si="25"/>
        <v>绿</v>
      </c>
      <c r="L831" s="36"/>
      <c r="M831" s="37"/>
      <c r="N831" s="37"/>
      <c r="O831" s="38">
        <f>VLOOKUP(F831,[1]Sheet1!$C:$E,3,FALSE)</f>
        <v>36.2251</v>
      </c>
    </row>
    <row r="832" s="2" customFormat="1" customHeight="1" spans="1:15">
      <c r="A832" s="17">
        <v>829</v>
      </c>
      <c r="B832" s="17" t="s">
        <v>16</v>
      </c>
      <c r="C832" s="17" t="s">
        <v>936</v>
      </c>
      <c r="D832" s="18">
        <v>110</v>
      </c>
      <c r="E832" s="17" t="s">
        <v>63</v>
      </c>
      <c r="F832" s="19" t="s">
        <v>958</v>
      </c>
      <c r="G832" s="20">
        <v>475.173210161663</v>
      </c>
      <c r="H832" s="21">
        <v>180.597961</v>
      </c>
      <c r="I832" s="34">
        <v>0</v>
      </c>
      <c r="J832" s="19">
        <f t="shared" si="24"/>
        <v>7640.8664</v>
      </c>
      <c r="K832" s="35" t="str">
        <f t="shared" si="25"/>
        <v>绿</v>
      </c>
      <c r="L832" s="36"/>
      <c r="M832" s="37"/>
      <c r="N832" s="37"/>
      <c r="O832" s="38">
        <f>VLOOKUP(F832,[1]Sheet1!$C:$E,3,FALSE)</f>
        <v>61.02</v>
      </c>
    </row>
    <row r="833" s="2" customFormat="1" customHeight="1" spans="1:15">
      <c r="A833" s="17">
        <v>830</v>
      </c>
      <c r="B833" s="17" t="s">
        <v>16</v>
      </c>
      <c r="C833" s="17" t="s">
        <v>936</v>
      </c>
      <c r="D833" s="18">
        <v>110</v>
      </c>
      <c r="E833" s="17" t="s">
        <v>65</v>
      </c>
      <c r="F833" s="19" t="s">
        <v>959</v>
      </c>
      <c r="G833" s="20">
        <v>550.230946882217</v>
      </c>
      <c r="H833" s="21">
        <v>70.515854</v>
      </c>
      <c r="I833" s="34">
        <v>0</v>
      </c>
      <c r="J833" s="19">
        <f t="shared" si="24"/>
        <v>8150.910772</v>
      </c>
      <c r="K833" s="35" t="str">
        <f t="shared" si="25"/>
        <v>绿</v>
      </c>
      <c r="L833" s="36"/>
      <c r="M833" s="37"/>
      <c r="N833" s="37"/>
      <c r="O833" s="38">
        <f>VLOOKUP(F833,[1]Sheet1!$C:$E,3,FALSE)</f>
        <v>30.4221</v>
      </c>
    </row>
    <row r="834" s="3" customFormat="1" customHeight="1" spans="1:15">
      <c r="A834" s="17">
        <v>831</v>
      </c>
      <c r="B834" s="17" t="s">
        <v>16</v>
      </c>
      <c r="C834" s="17" t="s">
        <v>936</v>
      </c>
      <c r="D834" s="18">
        <v>110</v>
      </c>
      <c r="E834" s="17" t="s">
        <v>67</v>
      </c>
      <c r="F834" s="19" t="s">
        <v>960</v>
      </c>
      <c r="G834" s="20">
        <v>500</v>
      </c>
      <c r="H834" s="21">
        <v>102.177559</v>
      </c>
      <c r="I834" s="34">
        <v>0</v>
      </c>
      <c r="J834" s="19">
        <f t="shared" si="24"/>
        <v>7065.0692676</v>
      </c>
      <c r="K834" s="35" t="str">
        <f t="shared" si="25"/>
        <v>绿</v>
      </c>
      <c r="L834" s="36"/>
      <c r="M834" s="37"/>
      <c r="N834" s="37"/>
      <c r="O834" s="38">
        <f>VLOOKUP(F834,[1]Sheet1!$C:$E,3,FALSE)</f>
        <v>7.91393</v>
      </c>
    </row>
    <row r="835" s="2" customFormat="1" customHeight="1" spans="1:15">
      <c r="A835" s="17">
        <v>832</v>
      </c>
      <c r="B835" s="17" t="s">
        <v>16</v>
      </c>
      <c r="C835" s="17" t="s">
        <v>936</v>
      </c>
      <c r="D835" s="18">
        <v>110</v>
      </c>
      <c r="E835" s="17" t="s">
        <v>71</v>
      </c>
      <c r="F835" s="19" t="s">
        <v>961</v>
      </c>
      <c r="G835" s="40">
        <v>475</v>
      </c>
      <c r="H835" s="21">
        <v>132.972</v>
      </c>
      <c r="I835" s="34">
        <v>0</v>
      </c>
      <c r="J835" s="19">
        <f t="shared" si="24"/>
        <v>7314.65168</v>
      </c>
      <c r="K835" s="35" t="str">
        <f t="shared" si="25"/>
        <v>绿</v>
      </c>
      <c r="L835" s="39"/>
      <c r="M835" s="23"/>
      <c r="N835" s="37"/>
      <c r="O835" s="38">
        <f>VLOOKUP(F835,[1]Sheet1!$C:$E,3,FALSE)</f>
        <v>42.324</v>
      </c>
    </row>
    <row r="836" s="2" customFormat="1" customHeight="1" spans="1:15">
      <c r="A836" s="17">
        <v>833</v>
      </c>
      <c r="B836" s="17" t="s">
        <v>16</v>
      </c>
      <c r="C836" s="17" t="s">
        <v>936</v>
      </c>
      <c r="D836" s="18">
        <v>110</v>
      </c>
      <c r="E836" s="17" t="s">
        <v>73</v>
      </c>
      <c r="F836" s="19" t="s">
        <v>962</v>
      </c>
      <c r="G836" s="20">
        <v>550.230946882217</v>
      </c>
      <c r="H836" s="21">
        <v>2.462138</v>
      </c>
      <c r="I836" s="34">
        <v>0</v>
      </c>
      <c r="J836" s="19">
        <f t="shared" si="24"/>
        <v>7660.552128</v>
      </c>
      <c r="K836" s="35" t="str">
        <f t="shared" si="25"/>
        <v>绿</v>
      </c>
      <c r="L836" s="36"/>
      <c r="M836" s="37"/>
      <c r="N836" s="37"/>
      <c r="O836" s="38">
        <f>VLOOKUP(F836,[1]Sheet1!$C:$E,3,FALSE)</f>
        <v>2.1104</v>
      </c>
    </row>
    <row r="837" s="2" customFormat="1" customHeight="1" spans="1:15">
      <c r="A837" s="17">
        <v>834</v>
      </c>
      <c r="B837" s="17" t="s">
        <v>16</v>
      </c>
      <c r="C837" s="17" t="s">
        <v>936</v>
      </c>
      <c r="D837" s="18">
        <v>110</v>
      </c>
      <c r="E837" s="17" t="s">
        <v>75</v>
      </c>
      <c r="F837" s="19" t="s">
        <v>963</v>
      </c>
      <c r="G837" s="20">
        <v>550.230946882217</v>
      </c>
      <c r="H837" s="21">
        <v>5.979478</v>
      </c>
      <c r="I837" s="34">
        <v>0</v>
      </c>
      <c r="J837" s="19">
        <f t="shared" ref="J837:J900" si="26">0.8*1.732*10*G837+1.732*10*O837</f>
        <v>7697.1044292</v>
      </c>
      <c r="K837" s="35" t="str">
        <f t="shared" ref="K837:K900" si="27">IF(J837=0,"红",IF(I837&lt;=0,"绿",IF(AND(I837&gt;0,I837&lt;0.8),"黄",IF(I837&gt;=0.8,"红",""))))</f>
        <v>绿</v>
      </c>
      <c r="L837" s="36"/>
      <c r="M837" s="37"/>
      <c r="N837" s="37"/>
      <c r="O837" s="38">
        <f>VLOOKUP(F837,[1]Sheet1!$C:$E,3,FALSE)</f>
        <v>4.22081</v>
      </c>
    </row>
    <row r="838" s="2" customFormat="1" customHeight="1" spans="1:15">
      <c r="A838" s="17">
        <v>835</v>
      </c>
      <c r="B838" s="17" t="s">
        <v>16</v>
      </c>
      <c r="C838" s="17" t="s">
        <v>936</v>
      </c>
      <c r="D838" s="18">
        <v>110</v>
      </c>
      <c r="E838" s="17" t="s">
        <v>77</v>
      </c>
      <c r="F838" s="19" t="s">
        <v>964</v>
      </c>
      <c r="G838" s="20">
        <v>550.230946882217</v>
      </c>
      <c r="H838" s="21">
        <v>2.4619</v>
      </c>
      <c r="I838" s="34">
        <v>0</v>
      </c>
      <c r="J838" s="19">
        <f t="shared" si="26"/>
        <v>7663.594386</v>
      </c>
      <c r="K838" s="35" t="str">
        <f t="shared" si="27"/>
        <v>绿</v>
      </c>
      <c r="L838" s="36"/>
      <c r="M838" s="37"/>
      <c r="N838" s="37"/>
      <c r="O838" s="38">
        <f>VLOOKUP(F838,[1]Sheet1!$C:$E,3,FALSE)</f>
        <v>2.28605</v>
      </c>
    </row>
    <row r="839" s="2" customFormat="1" customHeight="1" spans="1:15">
      <c r="A839" s="17">
        <v>836</v>
      </c>
      <c r="B839" s="17" t="s">
        <v>16</v>
      </c>
      <c r="C839" s="17" t="s">
        <v>936</v>
      </c>
      <c r="D839" s="18">
        <v>110</v>
      </c>
      <c r="E839" s="17" t="s">
        <v>79</v>
      </c>
      <c r="F839" s="19" t="s">
        <v>965</v>
      </c>
      <c r="G839" s="20">
        <v>530.023094688222</v>
      </c>
      <c r="H839" s="21">
        <v>229.308411</v>
      </c>
      <c r="I839" s="34">
        <v>0</v>
      </c>
      <c r="J839" s="19">
        <f t="shared" si="26"/>
        <v>7742.99044800001</v>
      </c>
      <c r="K839" s="35" t="str">
        <f t="shared" si="27"/>
        <v>绿</v>
      </c>
      <c r="L839" s="36"/>
      <c r="M839" s="37"/>
      <c r="N839" s="37"/>
      <c r="O839" s="38">
        <f>VLOOKUP(F839,[1]Sheet1!$C:$E,3,FALSE)</f>
        <v>23.0364</v>
      </c>
    </row>
    <row r="840" s="2" customFormat="1" customHeight="1" spans="1:15">
      <c r="A840" s="17">
        <v>837</v>
      </c>
      <c r="B840" s="17" t="s">
        <v>16</v>
      </c>
      <c r="C840" s="17" t="s">
        <v>936</v>
      </c>
      <c r="D840" s="18">
        <v>110</v>
      </c>
      <c r="E840" s="17" t="s">
        <v>966</v>
      </c>
      <c r="F840" s="19" t="s">
        <v>967</v>
      </c>
      <c r="G840" s="20">
        <v>550.230946882217</v>
      </c>
      <c r="H840" s="21">
        <v>402.55957</v>
      </c>
      <c r="I840" s="34">
        <v>0</v>
      </c>
      <c r="J840" s="19">
        <f t="shared" si="26"/>
        <v>9037.351836</v>
      </c>
      <c r="K840" s="35" t="str">
        <f t="shared" si="27"/>
        <v>绿</v>
      </c>
      <c r="L840" s="36"/>
      <c r="M840" s="37"/>
      <c r="N840" s="37"/>
      <c r="O840" s="38">
        <f>VLOOKUP(F840,[1]Sheet1!$C:$E,3,FALSE)</f>
        <v>81.6023</v>
      </c>
    </row>
    <row r="841" s="2" customFormat="1" customHeight="1" spans="1:15">
      <c r="A841" s="17">
        <v>838</v>
      </c>
      <c r="B841" s="17" t="s">
        <v>16</v>
      </c>
      <c r="C841" s="17" t="s">
        <v>936</v>
      </c>
      <c r="D841" s="18">
        <v>110</v>
      </c>
      <c r="E841" s="17" t="s">
        <v>83</v>
      </c>
      <c r="F841" s="19" t="s">
        <v>968</v>
      </c>
      <c r="G841" s="20">
        <v>550</v>
      </c>
      <c r="H841" s="22">
        <v>447.419983</v>
      </c>
      <c r="I841" s="34">
        <v>0</v>
      </c>
      <c r="J841" s="19">
        <f t="shared" si="26"/>
        <v>8420.15264</v>
      </c>
      <c r="K841" s="35" t="str">
        <f t="shared" si="27"/>
        <v>绿</v>
      </c>
      <c r="L841" s="36"/>
      <c r="M841" s="37"/>
      <c r="N841" s="37"/>
      <c r="O841" s="38">
        <f>VLOOKUP(F841,[1]Sheet1!$C:$E,3,FALSE)</f>
        <v>46.152</v>
      </c>
    </row>
    <row r="842" s="2" customFormat="1" customHeight="1" spans="1:15">
      <c r="A842" s="17">
        <v>839</v>
      </c>
      <c r="B842" s="17" t="s">
        <v>16</v>
      </c>
      <c r="C842" s="17" t="s">
        <v>936</v>
      </c>
      <c r="D842" s="18">
        <v>110</v>
      </c>
      <c r="E842" s="17" t="s">
        <v>268</v>
      </c>
      <c r="F842" s="19" t="s">
        <v>969</v>
      </c>
      <c r="G842" s="20">
        <v>500</v>
      </c>
      <c r="H842" s="21">
        <v>340.269745</v>
      </c>
      <c r="I842" s="34">
        <v>0</v>
      </c>
      <c r="J842" s="19">
        <f t="shared" si="26"/>
        <v>8301.619756</v>
      </c>
      <c r="K842" s="35" t="str">
        <f t="shared" si="27"/>
        <v>绿</v>
      </c>
      <c r="L842" s="36"/>
      <c r="M842" s="37"/>
      <c r="N842" s="37"/>
      <c r="O842" s="38">
        <f>VLOOKUP(F842,[1]Sheet1!$C:$E,3,FALSE)</f>
        <v>79.3083</v>
      </c>
    </row>
    <row r="843" s="2" customFormat="1" customHeight="1" spans="1:15">
      <c r="A843" s="17">
        <v>840</v>
      </c>
      <c r="B843" s="17" t="s">
        <v>125</v>
      </c>
      <c r="C843" s="17" t="s">
        <v>970</v>
      </c>
      <c r="D843" s="18">
        <v>110</v>
      </c>
      <c r="E843" s="17" t="s">
        <v>18</v>
      </c>
      <c r="F843" s="19" t="s">
        <v>971</v>
      </c>
      <c r="G843" s="20">
        <v>469.976905311778</v>
      </c>
      <c r="H843" s="21">
        <v>264.478394</v>
      </c>
      <c r="I843" s="34">
        <v>0</v>
      </c>
      <c r="J843" s="19">
        <f t="shared" si="26"/>
        <v>7413.533712</v>
      </c>
      <c r="K843" s="35" t="str">
        <f t="shared" si="27"/>
        <v>绿</v>
      </c>
      <c r="L843" s="36"/>
      <c r="M843" s="37"/>
      <c r="N843" s="37"/>
      <c r="O843" s="38">
        <f>VLOOKUP(F843,[1]Sheet1!$C:$E,3,FALSE)</f>
        <v>52.0516</v>
      </c>
    </row>
    <row r="844" s="2" customFormat="1" customHeight="1" spans="1:15">
      <c r="A844" s="17">
        <v>841</v>
      </c>
      <c r="B844" s="17" t="s">
        <v>86</v>
      </c>
      <c r="C844" s="17" t="s">
        <v>970</v>
      </c>
      <c r="D844" s="18">
        <v>110</v>
      </c>
      <c r="E844" s="17" t="s">
        <v>21</v>
      </c>
      <c r="F844" s="19" t="s">
        <v>972</v>
      </c>
      <c r="G844" s="20">
        <v>460</v>
      </c>
      <c r="H844" s="21">
        <v>304.29599</v>
      </c>
      <c r="I844" s="34">
        <v>0</v>
      </c>
      <c r="J844" s="19">
        <f t="shared" si="26"/>
        <v>6385.942888</v>
      </c>
      <c r="K844" s="35" t="str">
        <f t="shared" si="27"/>
        <v>绿</v>
      </c>
      <c r="L844" s="36"/>
      <c r="M844" s="37"/>
      <c r="N844" s="37"/>
      <c r="O844" s="38">
        <f>VLOOKUP(F844,[1]Sheet1!$C:$E,3,FALSE)</f>
        <v>0.7034</v>
      </c>
    </row>
    <row r="845" s="2" customFormat="1" customHeight="1" spans="1:15">
      <c r="A845" s="17">
        <v>842</v>
      </c>
      <c r="B845" s="17" t="s">
        <v>125</v>
      </c>
      <c r="C845" s="17" t="s">
        <v>970</v>
      </c>
      <c r="D845" s="18">
        <v>110</v>
      </c>
      <c r="E845" s="17" t="s">
        <v>23</v>
      </c>
      <c r="F845" s="19" t="s">
        <v>973</v>
      </c>
      <c r="G845" s="20">
        <v>400.115473441109</v>
      </c>
      <c r="H845" s="21">
        <v>196.033646</v>
      </c>
      <c r="I845" s="34">
        <v>0</v>
      </c>
      <c r="J845" s="19">
        <f t="shared" si="26"/>
        <v>7205.09884800001</v>
      </c>
      <c r="K845" s="35" t="str">
        <f t="shared" si="27"/>
        <v>绿</v>
      </c>
      <c r="L845" s="36"/>
      <c r="M845" s="37"/>
      <c r="N845" s="37"/>
      <c r="O845" s="38">
        <f>VLOOKUP(F845,[1]Sheet1!$C:$E,3,FALSE)</f>
        <v>95.9064</v>
      </c>
    </row>
    <row r="846" s="2" customFormat="1" customHeight="1" spans="1:15">
      <c r="A846" s="17">
        <v>843</v>
      </c>
      <c r="B846" s="17" t="s">
        <v>125</v>
      </c>
      <c r="C846" s="17" t="s">
        <v>970</v>
      </c>
      <c r="D846" s="18">
        <v>110</v>
      </c>
      <c r="E846" s="17" t="s">
        <v>25</v>
      </c>
      <c r="F846" s="19" t="s">
        <v>974</v>
      </c>
      <c r="G846" s="20">
        <v>520.207852193995</v>
      </c>
      <c r="H846" s="21">
        <v>263.774994</v>
      </c>
      <c r="I846" s="34">
        <v>0</v>
      </c>
      <c r="J846" s="19">
        <f t="shared" si="26"/>
        <v>8913.60431999999</v>
      </c>
      <c r="K846" s="35" t="str">
        <f t="shared" si="27"/>
        <v>绿</v>
      </c>
      <c r="L846" s="36"/>
      <c r="M846" s="37"/>
      <c r="N846" s="37"/>
      <c r="O846" s="38">
        <f>VLOOKUP(F846,[1]Sheet1!$C:$E,3,FALSE)</f>
        <v>98.476</v>
      </c>
    </row>
    <row r="847" s="2" customFormat="1" customHeight="1" spans="1:15">
      <c r="A847" s="17">
        <v>844</v>
      </c>
      <c r="B847" s="17" t="s">
        <v>125</v>
      </c>
      <c r="C847" s="17" t="s">
        <v>970</v>
      </c>
      <c r="D847" s="18">
        <v>110</v>
      </c>
      <c r="E847" s="17" t="s">
        <v>27</v>
      </c>
      <c r="F847" s="19" t="s">
        <v>975</v>
      </c>
      <c r="G847" s="20">
        <v>400.115473441109</v>
      </c>
      <c r="H847" s="21">
        <v>375.652985</v>
      </c>
      <c r="I847" s="34">
        <v>0</v>
      </c>
      <c r="J847" s="19">
        <f t="shared" si="26"/>
        <v>7798.05944000001</v>
      </c>
      <c r="K847" s="35" t="str">
        <f t="shared" si="27"/>
        <v>绿</v>
      </c>
      <c r="L847" s="36"/>
      <c r="M847" s="37"/>
      <c r="N847" s="37"/>
      <c r="O847" s="38">
        <f>VLOOKUP(F847,[1]Sheet1!$C:$E,3,FALSE)</f>
        <v>130.142</v>
      </c>
    </row>
    <row r="848" s="2" customFormat="1" customHeight="1" spans="1:15">
      <c r="A848" s="17">
        <v>845</v>
      </c>
      <c r="B848" s="17" t="s">
        <v>125</v>
      </c>
      <c r="C848" s="17" t="s">
        <v>970</v>
      </c>
      <c r="D848" s="18">
        <v>110</v>
      </c>
      <c r="E848" s="17" t="s">
        <v>193</v>
      </c>
      <c r="F848" s="19" t="s">
        <v>976</v>
      </c>
      <c r="G848" s="20">
        <v>550.230946882217</v>
      </c>
      <c r="H848" s="21">
        <v>1.0551</v>
      </c>
      <c r="I848" s="34">
        <v>0</v>
      </c>
      <c r="J848" s="19">
        <f t="shared" si="26"/>
        <v>7642.274332</v>
      </c>
      <c r="K848" s="35" t="str">
        <f t="shared" si="27"/>
        <v>绿</v>
      </c>
      <c r="L848" s="36"/>
      <c r="M848" s="37"/>
      <c r="N848" s="37"/>
      <c r="O848" s="38">
        <f>VLOOKUP(F848,[1]Sheet1!$C:$E,3,FALSE)</f>
        <v>1.0551</v>
      </c>
    </row>
    <row r="849" s="2" customFormat="1" customHeight="1" spans="1:15">
      <c r="A849" s="17">
        <v>846</v>
      </c>
      <c r="B849" s="17" t="s">
        <v>125</v>
      </c>
      <c r="C849" s="17" t="s">
        <v>970</v>
      </c>
      <c r="D849" s="18">
        <v>110</v>
      </c>
      <c r="E849" s="17" t="s">
        <v>29</v>
      </c>
      <c r="F849" s="19" t="s">
        <v>977</v>
      </c>
      <c r="G849" s="20">
        <v>520.207852193995</v>
      </c>
      <c r="H849" s="21">
        <v>384.759796</v>
      </c>
      <c r="I849" s="34">
        <v>0</v>
      </c>
      <c r="J849" s="19">
        <f t="shared" si="26"/>
        <v>8718.678112</v>
      </c>
      <c r="K849" s="35" t="str">
        <f t="shared" si="27"/>
        <v>绿</v>
      </c>
      <c r="L849" s="36"/>
      <c r="M849" s="37"/>
      <c r="N849" s="37"/>
      <c r="O849" s="38">
        <f>VLOOKUP(F849,[1]Sheet1!$C:$E,3,FALSE)</f>
        <v>87.2216</v>
      </c>
    </row>
    <row r="850" s="2" customFormat="1" customHeight="1" spans="1:15">
      <c r="A850" s="17">
        <v>847</v>
      </c>
      <c r="B850" s="17" t="s">
        <v>125</v>
      </c>
      <c r="C850" s="17" t="s">
        <v>970</v>
      </c>
      <c r="D850" s="18">
        <v>110</v>
      </c>
      <c r="E850" s="17" t="s">
        <v>31</v>
      </c>
      <c r="F850" s="19" t="s">
        <v>978</v>
      </c>
      <c r="G850" s="20">
        <v>530.023094688222</v>
      </c>
      <c r="H850" s="21">
        <v>55.2169</v>
      </c>
      <c r="I850" s="34">
        <v>0</v>
      </c>
      <c r="J850" s="19">
        <f t="shared" si="26"/>
        <v>7514.56043200001</v>
      </c>
      <c r="K850" s="35" t="str">
        <f t="shared" si="27"/>
        <v>绿</v>
      </c>
      <c r="L850" s="36"/>
      <c r="M850" s="37"/>
      <c r="N850" s="37"/>
      <c r="O850" s="38">
        <f>VLOOKUP(F850,[1]Sheet1!$C:$E,3,FALSE)</f>
        <v>9.8476</v>
      </c>
    </row>
    <row r="851" s="2" customFormat="1" customHeight="1" spans="1:15">
      <c r="A851" s="17">
        <v>848</v>
      </c>
      <c r="B851" s="17" t="s">
        <v>125</v>
      </c>
      <c r="C851" s="17" t="s">
        <v>970</v>
      </c>
      <c r="D851" s="18">
        <v>110</v>
      </c>
      <c r="E851" s="17" t="s">
        <v>93</v>
      </c>
      <c r="F851" s="19" t="s">
        <v>979</v>
      </c>
      <c r="G851" s="20">
        <v>469.976905311778</v>
      </c>
      <c r="H851" s="21">
        <v>152.286102</v>
      </c>
      <c r="I851" s="34">
        <v>0</v>
      </c>
      <c r="J851" s="19">
        <f t="shared" si="26"/>
        <v>7498.813928</v>
      </c>
      <c r="K851" s="35" t="str">
        <f t="shared" si="27"/>
        <v>绿</v>
      </c>
      <c r="L851" s="36"/>
      <c r="M851" s="37"/>
      <c r="N851" s="37"/>
      <c r="O851" s="38">
        <f>VLOOKUP(F851,[1]Sheet1!$C:$E,3,FALSE)</f>
        <v>56.9754</v>
      </c>
    </row>
    <row r="852" s="2" customFormat="1" customHeight="1" spans="1:15">
      <c r="A852" s="17">
        <v>849</v>
      </c>
      <c r="B852" s="17" t="s">
        <v>125</v>
      </c>
      <c r="C852" s="17" t="s">
        <v>970</v>
      </c>
      <c r="D852" s="18">
        <v>110</v>
      </c>
      <c r="E852" s="17" t="s">
        <v>95</v>
      </c>
      <c r="F852" s="19" t="s">
        <v>980</v>
      </c>
      <c r="G852" s="20">
        <v>469.976905311778</v>
      </c>
      <c r="H852" s="21">
        <v>201.172409</v>
      </c>
      <c r="I852" s="34">
        <v>0</v>
      </c>
      <c r="J852" s="19">
        <f t="shared" si="26"/>
        <v>6944.492524</v>
      </c>
      <c r="K852" s="35" t="str">
        <f t="shared" si="27"/>
        <v>绿</v>
      </c>
      <c r="L852" s="36"/>
      <c r="M852" s="37"/>
      <c r="N852" s="37"/>
      <c r="O852" s="38">
        <f>VLOOKUP(F852,[1]Sheet1!$C:$E,3,FALSE)</f>
        <v>24.9707</v>
      </c>
    </row>
    <row r="853" s="2" customFormat="1" customHeight="1" spans="1:15">
      <c r="A853" s="17">
        <v>850</v>
      </c>
      <c r="B853" s="17" t="s">
        <v>125</v>
      </c>
      <c r="C853" s="17" t="s">
        <v>970</v>
      </c>
      <c r="D853" s="18">
        <v>110</v>
      </c>
      <c r="E853" s="17" t="s">
        <v>164</v>
      </c>
      <c r="F853" s="19" t="s">
        <v>981</v>
      </c>
      <c r="G853" s="20">
        <v>229.792147806005</v>
      </c>
      <c r="H853" s="21">
        <v>39.0387</v>
      </c>
      <c r="I853" s="34">
        <v>0</v>
      </c>
      <c r="J853" s="19">
        <f t="shared" si="26"/>
        <v>3214.45722000001</v>
      </c>
      <c r="K853" s="35" t="str">
        <f t="shared" si="27"/>
        <v>绿</v>
      </c>
      <c r="L853" s="36"/>
      <c r="M853" s="37"/>
      <c r="N853" s="37"/>
      <c r="O853" s="38">
        <f>VLOOKUP(F853,[1]Sheet1!$C:$E,3,FALSE)</f>
        <v>1.7585</v>
      </c>
    </row>
    <row r="854" s="2" customFormat="1" customHeight="1" spans="1:15">
      <c r="A854" s="17">
        <v>851</v>
      </c>
      <c r="B854" s="17" t="s">
        <v>125</v>
      </c>
      <c r="C854" s="17" t="s">
        <v>970</v>
      </c>
      <c r="D854" s="18">
        <v>110</v>
      </c>
      <c r="E854" s="17" t="s">
        <v>33</v>
      </c>
      <c r="F854" s="19" t="s">
        <v>982</v>
      </c>
      <c r="G854" s="20">
        <v>500</v>
      </c>
      <c r="H854" s="21">
        <v>25.793901</v>
      </c>
      <c r="I854" s="34">
        <v>0</v>
      </c>
      <c r="J854" s="19">
        <f t="shared" si="26"/>
        <v>6946.274332</v>
      </c>
      <c r="K854" s="35" t="str">
        <f t="shared" si="27"/>
        <v>绿</v>
      </c>
      <c r="L854" s="36"/>
      <c r="M854" s="37"/>
      <c r="N854" s="37"/>
      <c r="O854" s="38">
        <f>VLOOKUP(F854,[1]Sheet1!$C:$E,3,FALSE)</f>
        <v>1.0551</v>
      </c>
    </row>
    <row r="855" s="2" customFormat="1" customHeight="1" spans="1:15">
      <c r="A855" s="17">
        <v>852</v>
      </c>
      <c r="B855" s="17" t="s">
        <v>125</v>
      </c>
      <c r="C855" s="17" t="s">
        <v>970</v>
      </c>
      <c r="D855" s="18">
        <v>110</v>
      </c>
      <c r="E855" s="17" t="s">
        <v>39</v>
      </c>
      <c r="F855" s="19" t="s">
        <v>983</v>
      </c>
      <c r="G855" s="20">
        <v>400.115473441109</v>
      </c>
      <c r="H855" s="21">
        <v>395.584656</v>
      </c>
      <c r="I855" s="34">
        <v>0</v>
      </c>
      <c r="J855" s="19">
        <f t="shared" si="26"/>
        <v>6469.99128400001</v>
      </c>
      <c r="K855" s="35" t="str">
        <f t="shared" si="27"/>
        <v>绿</v>
      </c>
      <c r="L855" s="36"/>
      <c r="M855" s="37"/>
      <c r="N855" s="37"/>
      <c r="O855" s="38">
        <f>VLOOKUP(F855,[1]Sheet1!$C:$E,3,FALSE)</f>
        <v>53.4637</v>
      </c>
    </row>
    <row r="856" s="2" customFormat="1" customHeight="1" spans="1:15">
      <c r="A856" s="17">
        <v>853</v>
      </c>
      <c r="B856" s="17" t="s">
        <v>125</v>
      </c>
      <c r="C856" s="17" t="s">
        <v>970</v>
      </c>
      <c r="D856" s="18">
        <v>110</v>
      </c>
      <c r="E856" s="17" t="s">
        <v>101</v>
      </c>
      <c r="F856" s="19" t="s">
        <v>984</v>
      </c>
      <c r="G856" s="20">
        <v>449.769053117783</v>
      </c>
      <c r="H856" s="21">
        <v>225.45253</v>
      </c>
      <c r="I856" s="34">
        <v>0</v>
      </c>
      <c r="J856" s="19">
        <f t="shared" si="26"/>
        <v>7030.024196</v>
      </c>
      <c r="K856" s="35" t="str">
        <f t="shared" si="27"/>
        <v>绿</v>
      </c>
      <c r="L856" s="36"/>
      <c r="M856" s="37"/>
      <c r="N856" s="37"/>
      <c r="O856" s="38">
        <f>VLOOKUP(F856,[1]Sheet1!$C:$E,3,FALSE)</f>
        <v>46.0753</v>
      </c>
    </row>
    <row r="857" s="3" customFormat="1" customHeight="1" spans="1:15">
      <c r="A857" s="17">
        <v>854</v>
      </c>
      <c r="B857" s="17" t="s">
        <v>125</v>
      </c>
      <c r="C857" s="17" t="s">
        <v>970</v>
      </c>
      <c r="D857" s="18">
        <v>110</v>
      </c>
      <c r="E857" s="17" t="s">
        <v>47</v>
      </c>
      <c r="F857" s="19" t="s">
        <v>985</v>
      </c>
      <c r="G857" s="20">
        <v>400.115473441109</v>
      </c>
      <c r="H857" s="21">
        <v>115.838066</v>
      </c>
      <c r="I857" s="34">
        <v>0</v>
      </c>
      <c r="J857" s="19">
        <f t="shared" si="26"/>
        <v>5572.42956760001</v>
      </c>
      <c r="K857" s="35" t="str">
        <f t="shared" si="27"/>
        <v>绿</v>
      </c>
      <c r="L857" s="36"/>
      <c r="M857" s="37"/>
      <c r="N857" s="37"/>
      <c r="O857" s="38">
        <f>VLOOKUP(F857,[1]Sheet1!$C:$E,3,FALSE)</f>
        <v>1.64143</v>
      </c>
    </row>
    <row r="858" s="2" customFormat="1" customHeight="1" spans="1:15">
      <c r="A858" s="17">
        <v>855</v>
      </c>
      <c r="B858" s="17" t="s">
        <v>125</v>
      </c>
      <c r="C858" s="17" t="s">
        <v>970</v>
      </c>
      <c r="D858" s="18">
        <v>110</v>
      </c>
      <c r="E858" s="17" t="s">
        <v>49</v>
      </c>
      <c r="F858" s="19" t="s">
        <v>986</v>
      </c>
      <c r="G858" s="20">
        <v>400.115473441109</v>
      </c>
      <c r="H858" s="21">
        <v>226.04837</v>
      </c>
      <c r="I858" s="34">
        <v>0</v>
      </c>
      <c r="J858" s="19">
        <f t="shared" si="26"/>
        <v>7038.58263600001</v>
      </c>
      <c r="K858" s="35" t="str">
        <f t="shared" si="27"/>
        <v>绿</v>
      </c>
      <c r="L858" s="39"/>
      <c r="M858" s="23"/>
      <c r="N858" s="37"/>
      <c r="O858" s="42">
        <v>86.2923</v>
      </c>
    </row>
    <row r="859" s="2" customFormat="1" customHeight="1" spans="1:15">
      <c r="A859" s="17">
        <v>856</v>
      </c>
      <c r="B859" s="17" t="s">
        <v>125</v>
      </c>
      <c r="C859" s="17" t="s">
        <v>970</v>
      </c>
      <c r="D859" s="18">
        <v>110</v>
      </c>
      <c r="E859" s="17" t="s">
        <v>51</v>
      </c>
      <c r="F859" s="19" t="s">
        <v>987</v>
      </c>
      <c r="G859" s="20">
        <v>469.976905311778</v>
      </c>
      <c r="H859" s="21">
        <v>263.071594</v>
      </c>
      <c r="I859" s="34">
        <v>0</v>
      </c>
      <c r="J859" s="19">
        <f t="shared" si="26"/>
        <v>8327.25724</v>
      </c>
      <c r="K859" s="35" t="str">
        <f t="shared" si="27"/>
        <v>绿</v>
      </c>
      <c r="L859" s="36"/>
      <c r="M859" s="37"/>
      <c r="N859" s="37"/>
      <c r="O859" s="38">
        <f>VLOOKUP(F859,[1]Sheet1!$C:$E,3,FALSE)</f>
        <v>104.807</v>
      </c>
    </row>
    <row r="860" s="2" customFormat="1" customHeight="1" spans="1:15">
      <c r="A860" s="17">
        <v>857</v>
      </c>
      <c r="B860" s="17" t="s">
        <v>125</v>
      </c>
      <c r="C860" s="17" t="s">
        <v>970</v>
      </c>
      <c r="D860" s="18">
        <v>110</v>
      </c>
      <c r="E860" s="17" t="s">
        <v>107</v>
      </c>
      <c r="F860" s="19" t="s">
        <v>988</v>
      </c>
      <c r="G860" s="20">
        <v>520.207852193995</v>
      </c>
      <c r="H860" s="21">
        <v>188.1595</v>
      </c>
      <c r="I860" s="34">
        <v>0</v>
      </c>
      <c r="J860" s="19">
        <f t="shared" si="26"/>
        <v>8091.25938</v>
      </c>
      <c r="K860" s="35" t="str">
        <f t="shared" si="27"/>
        <v>绿</v>
      </c>
      <c r="L860" s="36"/>
      <c r="M860" s="37"/>
      <c r="N860" s="37"/>
      <c r="O860" s="38">
        <f>VLOOKUP(F860,[1]Sheet1!$C:$E,3,FALSE)</f>
        <v>50.9965</v>
      </c>
    </row>
    <row r="861" s="2" customFormat="1" customHeight="1" spans="1:15">
      <c r="A861" s="17">
        <v>858</v>
      </c>
      <c r="B861" s="17" t="s">
        <v>125</v>
      </c>
      <c r="C861" s="17" t="s">
        <v>970</v>
      </c>
      <c r="D861" s="18">
        <v>110</v>
      </c>
      <c r="E861" s="17" t="s">
        <v>109</v>
      </c>
      <c r="F861" s="19" t="s">
        <v>989</v>
      </c>
      <c r="G861" s="20">
        <v>400.115473441109</v>
      </c>
      <c r="H861" s="21">
        <v>23.21451</v>
      </c>
      <c r="I861" s="34">
        <v>0</v>
      </c>
      <c r="J861" s="19">
        <f t="shared" si="26"/>
        <v>5673.96373760001</v>
      </c>
      <c r="K861" s="35" t="str">
        <f t="shared" si="27"/>
        <v>绿</v>
      </c>
      <c r="L861" s="36"/>
      <c r="M861" s="37"/>
      <c r="N861" s="37"/>
      <c r="O861" s="38">
        <f>VLOOKUP(F861,[1]Sheet1!$C:$E,3,FALSE)</f>
        <v>7.50368</v>
      </c>
    </row>
    <row r="862" s="2" customFormat="1" customHeight="1" spans="1:15">
      <c r="A862" s="17">
        <v>859</v>
      </c>
      <c r="B862" s="17" t="s">
        <v>125</v>
      </c>
      <c r="C862" s="17" t="s">
        <v>970</v>
      </c>
      <c r="D862" s="18">
        <v>110</v>
      </c>
      <c r="E862" s="17" t="s">
        <v>113</v>
      </c>
      <c r="F862" s="19" t="s">
        <v>990</v>
      </c>
      <c r="G862" s="20">
        <v>479.792147806005</v>
      </c>
      <c r="H862" s="21">
        <v>142.438507</v>
      </c>
      <c r="I862" s="34">
        <v>0</v>
      </c>
      <c r="J862" s="19">
        <f t="shared" si="26"/>
        <v>7184.04707200001</v>
      </c>
      <c r="K862" s="35" t="str">
        <f t="shared" si="27"/>
        <v>绿</v>
      </c>
      <c r="L862" s="36"/>
      <c r="M862" s="37"/>
      <c r="N862" s="37"/>
      <c r="O862" s="38">
        <f>VLOOKUP(F862,[1]Sheet1!$C:$E,3,FALSE)</f>
        <v>30.9496</v>
      </c>
    </row>
    <row r="863" s="2" customFormat="1" customHeight="1" spans="1:15">
      <c r="A863" s="17">
        <v>860</v>
      </c>
      <c r="B863" s="17" t="s">
        <v>86</v>
      </c>
      <c r="C863" s="17" t="s">
        <v>970</v>
      </c>
      <c r="D863" s="18">
        <v>110</v>
      </c>
      <c r="E863" s="17" t="s">
        <v>55</v>
      </c>
      <c r="F863" s="19" t="s">
        <v>991</v>
      </c>
      <c r="G863" s="20">
        <v>550</v>
      </c>
      <c r="H863" s="22">
        <v>64.009399</v>
      </c>
      <c r="I863" s="34">
        <v>0</v>
      </c>
      <c r="J863" s="19">
        <f t="shared" si="26"/>
        <v>8095.932632</v>
      </c>
      <c r="K863" s="35" t="str">
        <f t="shared" si="27"/>
        <v>绿</v>
      </c>
      <c r="L863" s="36"/>
      <c r="M863" s="37"/>
      <c r="N863" s="37"/>
      <c r="O863" s="38">
        <f>VLOOKUP(F863,[1]Sheet1!$C:$E,3,FALSE)</f>
        <v>27.4326</v>
      </c>
    </row>
    <row r="864" s="2" customFormat="1" customHeight="1" spans="1:15">
      <c r="A864" s="17">
        <v>861</v>
      </c>
      <c r="B864" s="17" t="s">
        <v>125</v>
      </c>
      <c r="C864" s="17" t="s">
        <v>970</v>
      </c>
      <c r="D864" s="18">
        <v>110</v>
      </c>
      <c r="E864" s="17" t="s">
        <v>57</v>
      </c>
      <c r="F864" s="19" t="s">
        <v>992</v>
      </c>
      <c r="G864" s="20">
        <v>469.976905311778</v>
      </c>
      <c r="H864" s="21">
        <v>65.416199</v>
      </c>
      <c r="I864" s="34">
        <v>0</v>
      </c>
      <c r="J864" s="19">
        <f t="shared" si="26"/>
        <v>6822.663644</v>
      </c>
      <c r="K864" s="35" t="str">
        <f t="shared" si="27"/>
        <v>绿</v>
      </c>
      <c r="L864" s="36"/>
      <c r="M864" s="37"/>
      <c r="N864" s="37"/>
      <c r="O864" s="38">
        <f>VLOOKUP(F864,[1]Sheet1!$C:$E,3,FALSE)</f>
        <v>17.9367</v>
      </c>
    </row>
    <row r="865" s="2" customFormat="1" customHeight="1" spans="1:15">
      <c r="A865" s="17">
        <v>862</v>
      </c>
      <c r="B865" s="17" t="s">
        <v>125</v>
      </c>
      <c r="C865" s="17" t="s">
        <v>970</v>
      </c>
      <c r="D865" s="18">
        <v>110</v>
      </c>
      <c r="E865" s="17" t="s">
        <v>61</v>
      </c>
      <c r="F865" s="19" t="s">
        <v>993</v>
      </c>
      <c r="G865" s="20">
        <v>469.976905311778</v>
      </c>
      <c r="H865" s="21">
        <v>164.243896</v>
      </c>
      <c r="I865" s="34">
        <v>0</v>
      </c>
      <c r="J865" s="19">
        <f t="shared" si="26"/>
        <v>7900.849232</v>
      </c>
      <c r="K865" s="35" t="str">
        <f t="shared" si="27"/>
        <v>绿</v>
      </c>
      <c r="L865" s="36"/>
      <c r="M865" s="37"/>
      <c r="N865" s="37"/>
      <c r="O865" s="38">
        <f>VLOOKUP(F865,[1]Sheet1!$C:$E,3,FALSE)</f>
        <v>80.1876</v>
      </c>
    </row>
    <row r="866" s="2" customFormat="1" customHeight="1" spans="1:15">
      <c r="A866" s="17">
        <v>863</v>
      </c>
      <c r="B866" s="17" t="s">
        <v>125</v>
      </c>
      <c r="C866" s="17" t="s">
        <v>970</v>
      </c>
      <c r="D866" s="18">
        <v>110</v>
      </c>
      <c r="E866" s="17" t="s">
        <v>63</v>
      </c>
      <c r="F866" s="19" t="s">
        <v>994</v>
      </c>
      <c r="G866" s="20">
        <v>469.976905311778</v>
      </c>
      <c r="H866" s="21">
        <v>226.494812</v>
      </c>
      <c r="I866" s="34">
        <v>0</v>
      </c>
      <c r="J866" s="19">
        <f t="shared" si="26"/>
        <v>7023.681296</v>
      </c>
      <c r="K866" s="35" t="str">
        <f t="shared" si="27"/>
        <v>绿</v>
      </c>
      <c r="L866" s="36"/>
      <c r="M866" s="37"/>
      <c r="N866" s="37"/>
      <c r="O866" s="38">
        <f>VLOOKUP(F866,[1]Sheet1!$C:$E,3,FALSE)</f>
        <v>29.5428</v>
      </c>
    </row>
    <row r="867" s="2" customFormat="1" customHeight="1" spans="1:15">
      <c r="A867" s="17">
        <v>864</v>
      </c>
      <c r="B867" s="17" t="s">
        <v>125</v>
      </c>
      <c r="C867" s="17" t="s">
        <v>970</v>
      </c>
      <c r="D867" s="18">
        <v>110</v>
      </c>
      <c r="E867" s="17" t="s">
        <v>179</v>
      </c>
      <c r="F867" s="19" t="s">
        <v>995</v>
      </c>
      <c r="G867" s="20">
        <v>120.092378752887</v>
      </c>
      <c r="H867" s="21">
        <v>40.797199</v>
      </c>
      <c r="I867" s="34">
        <v>0</v>
      </c>
      <c r="J867" s="19">
        <f t="shared" si="26"/>
        <v>1865.017652</v>
      </c>
      <c r="K867" s="35" t="str">
        <f t="shared" si="27"/>
        <v>绿</v>
      </c>
      <c r="L867" s="36"/>
      <c r="M867" s="37"/>
      <c r="N867" s="37"/>
      <c r="O867" s="38">
        <f>VLOOKUP(F867,[1]Sheet1!$C:$E,3,FALSE)</f>
        <v>11.6061</v>
      </c>
    </row>
    <row r="868" s="2" customFormat="1" customHeight="1" spans="1:15">
      <c r="A868" s="17">
        <v>865</v>
      </c>
      <c r="B868" s="17" t="s">
        <v>125</v>
      </c>
      <c r="C868" s="17" t="s">
        <v>970</v>
      </c>
      <c r="D868" s="18">
        <v>110</v>
      </c>
      <c r="E868" s="17" t="s">
        <v>996</v>
      </c>
      <c r="F868" s="19" t="s">
        <v>997</v>
      </c>
      <c r="G868" s="20">
        <v>469.976905311778</v>
      </c>
      <c r="H868" s="21">
        <v>123.446701</v>
      </c>
      <c r="I868" s="34">
        <v>0</v>
      </c>
      <c r="J868" s="19">
        <f t="shared" si="26"/>
        <v>6962.766856</v>
      </c>
      <c r="K868" s="35" t="str">
        <f t="shared" si="27"/>
        <v>绿</v>
      </c>
      <c r="L868" s="36"/>
      <c r="M868" s="37"/>
      <c r="N868" s="37"/>
      <c r="O868" s="38">
        <f>VLOOKUP(F868,[1]Sheet1!$C:$E,3,FALSE)</f>
        <v>26.0258</v>
      </c>
    </row>
    <row r="869" s="2" customFormat="1" customHeight="1" spans="1:15">
      <c r="A869" s="17">
        <v>866</v>
      </c>
      <c r="B869" s="17" t="s">
        <v>125</v>
      </c>
      <c r="C869" s="17" t="s">
        <v>970</v>
      </c>
      <c r="D869" s="18">
        <v>110</v>
      </c>
      <c r="E869" s="17" t="s">
        <v>67</v>
      </c>
      <c r="F869" s="19" t="s">
        <v>998</v>
      </c>
      <c r="G869" s="20">
        <v>479.792147806005</v>
      </c>
      <c r="H869" s="21">
        <v>331.301422</v>
      </c>
      <c r="I869" s="34">
        <v>0</v>
      </c>
      <c r="J869" s="19">
        <f t="shared" si="26"/>
        <v>8420.61540000001</v>
      </c>
      <c r="K869" s="35" t="str">
        <f t="shared" si="27"/>
        <v>绿</v>
      </c>
      <c r="L869" s="36"/>
      <c r="M869" s="37"/>
      <c r="N869" s="37"/>
      <c r="O869" s="38">
        <f>VLOOKUP(F869,[1]Sheet1!$C:$E,3,FALSE)</f>
        <v>102.345</v>
      </c>
    </row>
    <row r="870" s="2" customFormat="1" customHeight="1" spans="1:15">
      <c r="A870" s="17">
        <v>867</v>
      </c>
      <c r="B870" s="17" t="s">
        <v>125</v>
      </c>
      <c r="C870" s="17" t="s">
        <v>970</v>
      </c>
      <c r="D870" s="18">
        <v>110</v>
      </c>
      <c r="E870" s="17" t="s">
        <v>75</v>
      </c>
      <c r="F870" s="19" t="s">
        <v>999</v>
      </c>
      <c r="G870" s="20">
        <v>479.792147806005</v>
      </c>
      <c r="H870" s="21">
        <v>285.580414</v>
      </c>
      <c r="I870" s="34">
        <v>0</v>
      </c>
      <c r="J870" s="19">
        <f t="shared" si="26"/>
        <v>8926.20352000001</v>
      </c>
      <c r="K870" s="35" t="str">
        <f t="shared" si="27"/>
        <v>绿</v>
      </c>
      <c r="L870" s="36"/>
      <c r="M870" s="37"/>
      <c r="N870" s="37"/>
      <c r="O870" s="38">
        <f>VLOOKUP(F870,[1]Sheet1!$C:$E,3,FALSE)</f>
        <v>131.536</v>
      </c>
    </row>
    <row r="871" s="2" customFormat="1" customHeight="1" spans="1:15">
      <c r="A871" s="17">
        <v>868</v>
      </c>
      <c r="B871" s="17" t="s">
        <v>125</v>
      </c>
      <c r="C871" s="17" t="s">
        <v>970</v>
      </c>
      <c r="D871" s="18">
        <v>110</v>
      </c>
      <c r="E871" s="17" t="s">
        <v>966</v>
      </c>
      <c r="F871" s="19" t="s">
        <v>1000</v>
      </c>
      <c r="G871" s="20">
        <v>500</v>
      </c>
      <c r="H871" s="21">
        <v>143.845306</v>
      </c>
      <c r="I871" s="34">
        <v>0</v>
      </c>
      <c r="J871" s="19">
        <f t="shared" si="26"/>
        <v>7598.05884</v>
      </c>
      <c r="K871" s="35" t="str">
        <f t="shared" si="27"/>
        <v>绿</v>
      </c>
      <c r="L871" s="36"/>
      <c r="M871" s="37"/>
      <c r="N871" s="37"/>
      <c r="O871" s="38">
        <f>VLOOKUP(F871,[1]Sheet1!$C:$E,3,FALSE)</f>
        <v>38.687</v>
      </c>
    </row>
    <row r="872" s="2" customFormat="1" customHeight="1" spans="1:15">
      <c r="A872" s="17">
        <v>869</v>
      </c>
      <c r="B872" s="17" t="s">
        <v>125</v>
      </c>
      <c r="C872" s="17" t="s">
        <v>970</v>
      </c>
      <c r="D872" s="18">
        <v>110</v>
      </c>
      <c r="E872" s="17" t="s">
        <v>83</v>
      </c>
      <c r="F872" s="19" t="s">
        <v>1001</v>
      </c>
      <c r="G872" s="20">
        <v>500</v>
      </c>
      <c r="H872" s="21">
        <v>470.574615</v>
      </c>
      <c r="I872" s="34">
        <v>0</v>
      </c>
      <c r="J872" s="19">
        <f t="shared" si="26"/>
        <v>8651.878652</v>
      </c>
      <c r="K872" s="35" t="str">
        <f t="shared" si="27"/>
        <v>绿</v>
      </c>
      <c r="L872" s="36"/>
      <c r="M872" s="37"/>
      <c r="N872" s="37"/>
      <c r="O872" s="38">
        <f>VLOOKUP(F872,[1]Sheet1!$C:$E,3,FALSE)</f>
        <v>99.5311</v>
      </c>
    </row>
    <row r="873" s="2" customFormat="1" customHeight="1" spans="1:15">
      <c r="A873" s="17">
        <v>870</v>
      </c>
      <c r="B873" s="17" t="s">
        <v>125</v>
      </c>
      <c r="C873" s="17" t="s">
        <v>970</v>
      </c>
      <c r="D873" s="18">
        <v>110</v>
      </c>
      <c r="E873" s="17" t="s">
        <v>268</v>
      </c>
      <c r="F873" s="19" t="s">
        <v>1002</v>
      </c>
      <c r="G873" s="20">
        <v>500</v>
      </c>
      <c r="H873" s="21">
        <v>99.179405</v>
      </c>
      <c r="I873" s="34">
        <v>0</v>
      </c>
      <c r="J873" s="19">
        <f t="shared" si="26"/>
        <v>7348.309636</v>
      </c>
      <c r="K873" s="35" t="str">
        <f t="shared" si="27"/>
        <v>绿</v>
      </c>
      <c r="L873" s="36"/>
      <c r="M873" s="37"/>
      <c r="N873" s="37"/>
      <c r="O873" s="38">
        <f>VLOOKUP(F873,[1]Sheet1!$C:$E,3,FALSE)</f>
        <v>24.2673</v>
      </c>
    </row>
    <row r="874" s="2" customFormat="1" customHeight="1" spans="1:15">
      <c r="A874" s="17">
        <v>871</v>
      </c>
      <c r="B874" s="17" t="s">
        <v>125</v>
      </c>
      <c r="C874" s="17" t="s">
        <v>970</v>
      </c>
      <c r="D874" s="18">
        <v>110</v>
      </c>
      <c r="E874" s="17" t="s">
        <v>518</v>
      </c>
      <c r="F874" s="19" t="s">
        <v>1003</v>
      </c>
      <c r="G874" s="20">
        <v>469.976905311778</v>
      </c>
      <c r="H874" s="21">
        <v>40.797199</v>
      </c>
      <c r="I874" s="34">
        <v>0</v>
      </c>
      <c r="J874" s="19">
        <f t="shared" si="26"/>
        <v>6585.097328</v>
      </c>
      <c r="K874" s="35" t="str">
        <f t="shared" si="27"/>
        <v>绿</v>
      </c>
      <c r="L874" s="36"/>
      <c r="M874" s="37"/>
      <c r="N874" s="37"/>
      <c r="O874" s="38">
        <f>VLOOKUP(F874,[1]Sheet1!$C:$E,3,FALSE)</f>
        <v>4.2204</v>
      </c>
    </row>
    <row r="875" s="2" customFormat="1" customHeight="1" spans="1:15">
      <c r="A875" s="17">
        <v>872</v>
      </c>
      <c r="B875" s="17" t="s">
        <v>125</v>
      </c>
      <c r="C875" s="17" t="s">
        <v>970</v>
      </c>
      <c r="D875" s="18">
        <v>110</v>
      </c>
      <c r="E875" s="17" t="s">
        <v>520</v>
      </c>
      <c r="F875" s="19" t="s">
        <v>1004</v>
      </c>
      <c r="G875" s="20">
        <v>469.976905311778</v>
      </c>
      <c r="H875" s="21">
        <v>41.852303</v>
      </c>
      <c r="I875" s="34">
        <v>0</v>
      </c>
      <c r="J875" s="19">
        <f t="shared" si="26"/>
        <v>6597.280216</v>
      </c>
      <c r="K875" s="35" t="str">
        <f t="shared" si="27"/>
        <v>绿</v>
      </c>
      <c r="L875" s="36"/>
      <c r="M875" s="37"/>
      <c r="N875" s="37"/>
      <c r="O875" s="38">
        <f>VLOOKUP(F875,[1]Sheet1!$C:$E,3,FALSE)</f>
        <v>4.9238</v>
      </c>
    </row>
    <row r="876" s="2" customFormat="1" customHeight="1" spans="1:15">
      <c r="A876" s="17">
        <v>873</v>
      </c>
      <c r="B876" s="17" t="s">
        <v>125</v>
      </c>
      <c r="C876" s="17" t="s">
        <v>970</v>
      </c>
      <c r="D876" s="18">
        <v>110</v>
      </c>
      <c r="E876" s="17" t="s">
        <v>270</v>
      </c>
      <c r="F876" s="19" t="s">
        <v>1005</v>
      </c>
      <c r="G876" s="20">
        <v>469.976905311778</v>
      </c>
      <c r="H876" s="21">
        <v>2.8136</v>
      </c>
      <c r="I876" s="34">
        <v>0</v>
      </c>
      <c r="J876" s="19">
        <f t="shared" si="26"/>
        <v>6536.365776</v>
      </c>
      <c r="K876" s="35" t="str">
        <f t="shared" si="27"/>
        <v>绿</v>
      </c>
      <c r="L876" s="36"/>
      <c r="M876" s="37"/>
      <c r="N876" s="37"/>
      <c r="O876" s="38">
        <f>VLOOKUP(F876,[1]Sheet1!$C:$E,3,FALSE)</f>
        <v>1.4068</v>
      </c>
    </row>
    <row r="877" s="2" customFormat="1" customHeight="1" spans="1:15">
      <c r="A877" s="17">
        <v>874</v>
      </c>
      <c r="B877" s="17" t="s">
        <v>16</v>
      </c>
      <c r="C877" s="17" t="s">
        <v>1006</v>
      </c>
      <c r="D877" s="18">
        <v>110</v>
      </c>
      <c r="E877" s="17" t="s">
        <v>23</v>
      </c>
      <c r="F877" s="19" t="s">
        <v>1007</v>
      </c>
      <c r="G877" s="20">
        <v>400.115473441109</v>
      </c>
      <c r="H877" s="21">
        <v>149.975998</v>
      </c>
      <c r="I877" s="34">
        <v>0</v>
      </c>
      <c r="J877" s="19">
        <f t="shared" si="26"/>
        <v>5935.57056000001</v>
      </c>
      <c r="K877" s="35" t="str">
        <f t="shared" si="27"/>
        <v>绿</v>
      </c>
      <c r="L877" s="36"/>
      <c r="M877" s="37"/>
      <c r="N877" s="37"/>
      <c r="O877" s="38">
        <f>VLOOKUP(F877,[1]Sheet1!$C:$E,3,FALSE)</f>
        <v>22.608</v>
      </c>
    </row>
    <row r="878" s="2" customFormat="1" customHeight="1" spans="1:15">
      <c r="A878" s="17">
        <v>875</v>
      </c>
      <c r="B878" s="17" t="s">
        <v>16</v>
      </c>
      <c r="C878" s="17" t="s">
        <v>1006</v>
      </c>
      <c r="D878" s="18">
        <v>110</v>
      </c>
      <c r="E878" s="17" t="s">
        <v>193</v>
      </c>
      <c r="F878" s="19" t="s">
        <v>1008</v>
      </c>
      <c r="G878" s="20">
        <v>400.115473441109</v>
      </c>
      <c r="H878" s="21">
        <v>17.99</v>
      </c>
      <c r="I878" s="34">
        <v>0</v>
      </c>
      <c r="J878" s="19">
        <f t="shared" si="26"/>
        <v>5544.00000000001</v>
      </c>
      <c r="K878" s="35" t="str">
        <f t="shared" si="27"/>
        <v>绿</v>
      </c>
      <c r="L878" s="36"/>
      <c r="M878" s="37"/>
      <c r="N878" s="37"/>
      <c r="O878" s="38">
        <f>VLOOKUP(F878,[1]Sheet1!$C:$E,3,FALSE)</f>
        <v>0</v>
      </c>
    </row>
    <row r="879" s="3" customFormat="1" customHeight="1" spans="1:15">
      <c r="A879" s="17">
        <v>876</v>
      </c>
      <c r="B879" s="17" t="s">
        <v>16</v>
      </c>
      <c r="C879" s="17" t="s">
        <v>1006</v>
      </c>
      <c r="D879" s="18">
        <v>110</v>
      </c>
      <c r="E879" s="17" t="s">
        <v>29</v>
      </c>
      <c r="F879" s="19" t="s">
        <v>1009</v>
      </c>
      <c r="G879" s="20">
        <v>550</v>
      </c>
      <c r="H879" s="21">
        <v>419.567993</v>
      </c>
      <c r="I879" s="34">
        <v>0</v>
      </c>
      <c r="J879" s="19">
        <f t="shared" si="26"/>
        <v>8705.93264</v>
      </c>
      <c r="K879" s="35" t="str">
        <f t="shared" si="27"/>
        <v>绿</v>
      </c>
      <c r="L879" s="36"/>
      <c r="M879" s="37"/>
      <c r="N879" s="37"/>
      <c r="O879" s="38">
        <f>VLOOKUP(F879,[1]Sheet1!$C:$E,3,FALSE)</f>
        <v>62.652</v>
      </c>
    </row>
    <row r="880" s="2" customFormat="1" customHeight="1" spans="1:15">
      <c r="A880" s="17">
        <v>877</v>
      </c>
      <c r="B880" s="17" t="s">
        <v>16</v>
      </c>
      <c r="C880" s="17" t="s">
        <v>1006</v>
      </c>
      <c r="D880" s="18">
        <v>110</v>
      </c>
      <c r="E880" s="17" t="s">
        <v>31</v>
      </c>
      <c r="F880" s="19" t="s">
        <v>1010</v>
      </c>
      <c r="G880" s="20">
        <v>500</v>
      </c>
      <c r="H880" s="21">
        <v>327.575989</v>
      </c>
      <c r="I880" s="34">
        <v>0</v>
      </c>
      <c r="J880" s="19">
        <f t="shared" si="26"/>
        <v>8328.21808</v>
      </c>
      <c r="K880" s="35" t="str">
        <f t="shared" si="27"/>
        <v>绿</v>
      </c>
      <c r="L880" s="36"/>
      <c r="M880" s="37"/>
      <c r="N880" s="37"/>
      <c r="O880" s="38">
        <f>VLOOKUP(F880,[1]Sheet1!$C:$E,3,FALSE)</f>
        <v>80.844</v>
      </c>
    </row>
    <row r="881" s="2" customFormat="1" customHeight="1" spans="1:15">
      <c r="A881" s="17">
        <v>878</v>
      </c>
      <c r="B881" s="17" t="s">
        <v>16</v>
      </c>
      <c r="C881" s="17" t="s">
        <v>1006</v>
      </c>
      <c r="D881" s="18">
        <v>110</v>
      </c>
      <c r="E881" s="17" t="s">
        <v>93</v>
      </c>
      <c r="F881" s="19" t="s">
        <v>1011</v>
      </c>
      <c r="G881" s="20">
        <v>469.976905311778</v>
      </c>
      <c r="H881" s="21">
        <v>221.159988</v>
      </c>
      <c r="I881" s="34">
        <v>0</v>
      </c>
      <c r="J881" s="19">
        <f t="shared" si="26"/>
        <v>6876.7592</v>
      </c>
      <c r="K881" s="35" t="str">
        <f t="shared" si="27"/>
        <v>绿</v>
      </c>
      <c r="L881" s="36"/>
      <c r="M881" s="37"/>
      <c r="N881" s="37"/>
      <c r="O881" s="38">
        <f>VLOOKUP(F881,[1]Sheet1!$C:$E,3,FALSE)</f>
        <v>21.06</v>
      </c>
    </row>
    <row r="882" s="2" customFormat="1" customHeight="1" spans="1:15">
      <c r="A882" s="17">
        <v>879</v>
      </c>
      <c r="B882" s="17" t="s">
        <v>16</v>
      </c>
      <c r="C882" s="17" t="s">
        <v>1006</v>
      </c>
      <c r="D882" s="18">
        <v>110</v>
      </c>
      <c r="E882" s="17" t="s">
        <v>95</v>
      </c>
      <c r="F882" s="19" t="s">
        <v>1012</v>
      </c>
      <c r="G882" s="20">
        <v>500</v>
      </c>
      <c r="H882" s="21">
        <v>334.307983</v>
      </c>
      <c r="I882" s="34">
        <v>0</v>
      </c>
      <c r="J882" s="19">
        <f t="shared" si="26"/>
        <v>8608.80208</v>
      </c>
      <c r="K882" s="35" t="str">
        <f t="shared" si="27"/>
        <v>绿</v>
      </c>
      <c r="L882" s="36"/>
      <c r="M882" s="37"/>
      <c r="N882" s="37"/>
      <c r="O882" s="38">
        <f>VLOOKUP(F882,[1]Sheet1!$C:$E,3,FALSE)</f>
        <v>97.044</v>
      </c>
    </row>
    <row r="883" s="2" customFormat="1" customHeight="1" spans="1:15">
      <c r="A883" s="17">
        <v>880</v>
      </c>
      <c r="B883" s="17" t="s">
        <v>16</v>
      </c>
      <c r="C883" s="17" t="s">
        <v>1006</v>
      </c>
      <c r="D883" s="18">
        <v>110</v>
      </c>
      <c r="E883" s="17" t="s">
        <v>33</v>
      </c>
      <c r="F883" s="19" t="s">
        <v>1013</v>
      </c>
      <c r="G883" s="20">
        <v>550.230946882217</v>
      </c>
      <c r="H883" s="21">
        <v>297.299988</v>
      </c>
      <c r="I883" s="34">
        <v>0</v>
      </c>
      <c r="J883" s="19">
        <f t="shared" si="26"/>
        <v>8692.50544</v>
      </c>
      <c r="K883" s="35" t="str">
        <f t="shared" si="27"/>
        <v>绿</v>
      </c>
      <c r="L883" s="36"/>
      <c r="M883" s="37"/>
      <c r="N883" s="37"/>
      <c r="O883" s="38">
        <f>VLOOKUP(F883,[1]Sheet1!$C:$E,3,FALSE)</f>
        <v>61.692</v>
      </c>
    </row>
    <row r="884" s="2" customFormat="1" customHeight="1" spans="1:15">
      <c r="A884" s="17">
        <v>881</v>
      </c>
      <c r="B884" s="17" t="s">
        <v>16</v>
      </c>
      <c r="C884" s="17" t="s">
        <v>1006</v>
      </c>
      <c r="D884" s="18">
        <v>110</v>
      </c>
      <c r="E884" s="17" t="s">
        <v>37</v>
      </c>
      <c r="F884" s="19" t="s">
        <v>1014</v>
      </c>
      <c r="G884" s="20">
        <v>500</v>
      </c>
      <c r="H884" s="21">
        <v>88.103996</v>
      </c>
      <c r="I884" s="34">
        <v>0</v>
      </c>
      <c r="J884" s="19">
        <f t="shared" si="26"/>
        <v>6991.3912</v>
      </c>
      <c r="K884" s="35" t="str">
        <f t="shared" si="27"/>
        <v>绿</v>
      </c>
      <c r="L884" s="36"/>
      <c r="M884" s="37"/>
      <c r="N884" s="37"/>
      <c r="O884" s="38">
        <f>VLOOKUP(F884,[1]Sheet1!$C:$E,3,FALSE)</f>
        <v>3.66</v>
      </c>
    </row>
    <row r="885" s="2" customFormat="1" customHeight="1" spans="1:15">
      <c r="A885" s="17">
        <v>882</v>
      </c>
      <c r="B885" s="17" t="s">
        <v>16</v>
      </c>
      <c r="C885" s="17" t="s">
        <v>1006</v>
      </c>
      <c r="D885" s="18">
        <v>110</v>
      </c>
      <c r="E885" s="17" t="s">
        <v>327</v>
      </c>
      <c r="F885" s="19" t="s">
        <v>1015</v>
      </c>
      <c r="G885" s="20">
        <v>500</v>
      </c>
      <c r="H885" s="21">
        <v>281.447998</v>
      </c>
      <c r="I885" s="34">
        <v>0</v>
      </c>
      <c r="J885" s="19">
        <f t="shared" si="26"/>
        <v>7492.90912</v>
      </c>
      <c r="K885" s="35" t="str">
        <f t="shared" si="27"/>
        <v>绿</v>
      </c>
      <c r="L885" s="36"/>
      <c r="M885" s="37"/>
      <c r="N885" s="37"/>
      <c r="O885" s="38">
        <f>VLOOKUP(F885,[1]Sheet1!$C:$E,3,FALSE)</f>
        <v>32.616</v>
      </c>
    </row>
    <row r="886" s="2" customFormat="1" customHeight="1" spans="1:15">
      <c r="A886" s="17">
        <v>883</v>
      </c>
      <c r="B886" s="17" t="s">
        <v>16</v>
      </c>
      <c r="C886" s="17" t="s">
        <v>1006</v>
      </c>
      <c r="D886" s="18">
        <v>110</v>
      </c>
      <c r="E886" s="17" t="s">
        <v>41</v>
      </c>
      <c r="F886" s="41" t="s">
        <v>1016</v>
      </c>
      <c r="G886" s="20">
        <v>550</v>
      </c>
      <c r="H886" s="21">
        <v>231.863998</v>
      </c>
      <c r="I886" s="34">
        <v>0</v>
      </c>
      <c r="J886" s="19">
        <f t="shared" si="26"/>
        <v>8223.494432</v>
      </c>
      <c r="K886" s="35" t="str">
        <f t="shared" si="27"/>
        <v>绿</v>
      </c>
      <c r="L886" s="36"/>
      <c r="M886" s="37"/>
      <c r="N886" s="37"/>
      <c r="O886" s="38">
        <f>VLOOKUP(F886,[1]Sheet1!$C:$E,3,FALSE)</f>
        <v>34.7976</v>
      </c>
    </row>
    <row r="887" s="2" customFormat="1" customHeight="1" spans="1:15">
      <c r="A887" s="17">
        <v>884</v>
      </c>
      <c r="B887" s="17" t="s">
        <v>16</v>
      </c>
      <c r="C887" s="17" t="s">
        <v>1006</v>
      </c>
      <c r="D887" s="18">
        <v>110</v>
      </c>
      <c r="E887" s="17" t="s">
        <v>43</v>
      </c>
      <c r="F887" s="19" t="s">
        <v>1017</v>
      </c>
      <c r="G887" s="20">
        <v>449.769053117783</v>
      </c>
      <c r="H887" s="21">
        <v>241.043991</v>
      </c>
      <c r="I887" s="34">
        <v>0</v>
      </c>
      <c r="J887" s="19">
        <f t="shared" si="26"/>
        <v>7023.03904</v>
      </c>
      <c r="K887" s="35" t="str">
        <f t="shared" si="27"/>
        <v>绿</v>
      </c>
      <c r="L887" s="36"/>
      <c r="M887" s="37"/>
      <c r="N887" s="37"/>
      <c r="O887" s="38">
        <f>VLOOKUP(F887,[1]Sheet1!$C:$E,3,FALSE)</f>
        <v>45.672</v>
      </c>
    </row>
    <row r="888" s="2" customFormat="1" customHeight="1" spans="1:15">
      <c r="A888" s="17">
        <v>885</v>
      </c>
      <c r="B888" s="17" t="s">
        <v>16</v>
      </c>
      <c r="C888" s="17" t="s">
        <v>1006</v>
      </c>
      <c r="D888" s="18">
        <v>110</v>
      </c>
      <c r="E888" s="17" t="s">
        <v>45</v>
      </c>
      <c r="F888" s="19" t="s">
        <v>1018</v>
      </c>
      <c r="G888" s="20">
        <v>300.230946882217</v>
      </c>
      <c r="H888" s="21">
        <v>30.719999</v>
      </c>
      <c r="I888" s="34">
        <v>0</v>
      </c>
      <c r="J888" s="19">
        <f t="shared" si="26"/>
        <v>4257.26912</v>
      </c>
      <c r="K888" s="35" t="str">
        <f t="shared" si="27"/>
        <v>绿</v>
      </c>
      <c r="L888" s="36"/>
      <c r="M888" s="37"/>
      <c r="N888" s="37"/>
      <c r="O888" s="38">
        <f>VLOOKUP(F888,[1]Sheet1!$C:$E,3,FALSE)</f>
        <v>5.616</v>
      </c>
    </row>
    <row r="889" s="2" customFormat="1" customHeight="1" spans="1:15">
      <c r="A889" s="17">
        <v>886</v>
      </c>
      <c r="B889" s="17" t="s">
        <v>16</v>
      </c>
      <c r="C889" s="17" t="s">
        <v>1006</v>
      </c>
      <c r="D889" s="18">
        <v>110</v>
      </c>
      <c r="E889" s="17" t="s">
        <v>47</v>
      </c>
      <c r="F889" s="19" t="s">
        <v>1019</v>
      </c>
      <c r="G889" s="20">
        <v>550.230946882217</v>
      </c>
      <c r="H889" s="21">
        <v>466.679993</v>
      </c>
      <c r="I889" s="34">
        <v>0</v>
      </c>
      <c r="J889" s="19">
        <f t="shared" si="26"/>
        <v>8945.03104</v>
      </c>
      <c r="K889" s="35" t="str">
        <f t="shared" si="27"/>
        <v>绿</v>
      </c>
      <c r="L889" s="36"/>
      <c r="M889" s="37"/>
      <c r="N889" s="37"/>
      <c r="O889" s="38">
        <f>VLOOKUP(F889,[1]Sheet1!$C:$E,3,FALSE)</f>
        <v>76.272</v>
      </c>
    </row>
    <row r="890" s="2" customFormat="1" customHeight="1" spans="1:15">
      <c r="A890" s="17">
        <v>887</v>
      </c>
      <c r="B890" s="17" t="s">
        <v>16</v>
      </c>
      <c r="C890" s="17" t="s">
        <v>1006</v>
      </c>
      <c r="D890" s="18">
        <v>110</v>
      </c>
      <c r="E890" s="17" t="s">
        <v>49</v>
      </c>
      <c r="F890" s="19" t="s">
        <v>1020</v>
      </c>
      <c r="G890" s="20">
        <v>550.230946882217</v>
      </c>
      <c r="H890" s="21">
        <v>534.07196</v>
      </c>
      <c r="I890" s="34">
        <v>0</v>
      </c>
      <c r="J890" s="19">
        <f t="shared" si="26"/>
        <v>9346.78576</v>
      </c>
      <c r="K890" s="35" t="str">
        <f t="shared" si="27"/>
        <v>绿</v>
      </c>
      <c r="L890" s="36"/>
      <c r="M890" s="37"/>
      <c r="N890" s="37"/>
      <c r="O890" s="38">
        <f>VLOOKUP(F890,[1]Sheet1!$C:$E,3,FALSE)</f>
        <v>99.468</v>
      </c>
    </row>
    <row r="891" s="2" customFormat="1" customHeight="1" spans="1:15">
      <c r="A891" s="17">
        <v>888</v>
      </c>
      <c r="B891" s="17" t="s">
        <v>16</v>
      </c>
      <c r="C891" s="17" t="s">
        <v>1006</v>
      </c>
      <c r="D891" s="18">
        <v>110</v>
      </c>
      <c r="E891" s="17" t="s">
        <v>107</v>
      </c>
      <c r="F891" s="19" t="s">
        <v>1021</v>
      </c>
      <c r="G891" s="20">
        <v>550.230946882217</v>
      </c>
      <c r="H891" s="21">
        <v>114.659996</v>
      </c>
      <c r="I891" s="34">
        <v>0</v>
      </c>
      <c r="J891" s="19">
        <f t="shared" si="26"/>
        <v>8213.01856</v>
      </c>
      <c r="K891" s="35" t="str">
        <f t="shared" si="27"/>
        <v>绿</v>
      </c>
      <c r="L891" s="36"/>
      <c r="M891" s="37"/>
      <c r="N891" s="37"/>
      <c r="O891" s="38">
        <f>VLOOKUP(F891,[1]Sheet1!$C:$E,3,FALSE)</f>
        <v>34.008</v>
      </c>
    </row>
    <row r="892" s="2" customFormat="1" customHeight="1" spans="1:15">
      <c r="A892" s="17">
        <v>889</v>
      </c>
      <c r="B892" s="17" t="s">
        <v>16</v>
      </c>
      <c r="C892" s="17" t="s">
        <v>1006</v>
      </c>
      <c r="D892" s="18">
        <v>110</v>
      </c>
      <c r="E892" s="17" t="s">
        <v>111</v>
      </c>
      <c r="F892" s="19" t="s">
        <v>1022</v>
      </c>
      <c r="G892" s="20">
        <v>550.230946882217</v>
      </c>
      <c r="H892" s="21">
        <v>330.911987</v>
      </c>
      <c r="I892" s="34">
        <v>0</v>
      </c>
      <c r="J892" s="19">
        <f t="shared" si="26"/>
        <v>9435.3256</v>
      </c>
      <c r="K892" s="35" t="str">
        <f t="shared" si="27"/>
        <v>绿</v>
      </c>
      <c r="L892" s="36"/>
      <c r="M892" s="37"/>
      <c r="N892" s="37"/>
      <c r="O892" s="38">
        <f>VLOOKUP(F892,[1]Sheet1!$C:$E,3,FALSE)</f>
        <v>104.58</v>
      </c>
    </row>
    <row r="893" s="2" customFormat="1" customHeight="1" spans="1:15">
      <c r="A893" s="17">
        <v>890</v>
      </c>
      <c r="B893" s="17" t="s">
        <v>16</v>
      </c>
      <c r="C893" s="17" t="s">
        <v>1006</v>
      </c>
      <c r="D893" s="18">
        <v>110</v>
      </c>
      <c r="E893" s="17" t="s">
        <v>113</v>
      </c>
      <c r="F893" s="19" t="s">
        <v>1023</v>
      </c>
      <c r="G893" s="20">
        <v>550.230946882217</v>
      </c>
      <c r="H893" s="21">
        <v>62.495998</v>
      </c>
      <c r="I893" s="34">
        <v>0</v>
      </c>
      <c r="J893" s="19">
        <f t="shared" si="26"/>
        <v>7925.368</v>
      </c>
      <c r="K893" s="35" t="str">
        <f t="shared" si="27"/>
        <v>绿</v>
      </c>
      <c r="L893" s="36"/>
      <c r="M893" s="37"/>
      <c r="N893" s="37"/>
      <c r="O893" s="38">
        <f>VLOOKUP(F893,[1]Sheet1!$C:$E,3,FALSE)</f>
        <v>17.4</v>
      </c>
    </row>
    <row r="894" s="3" customFormat="1" customHeight="1" spans="1:15">
      <c r="A894" s="17">
        <v>891</v>
      </c>
      <c r="B894" s="17" t="s">
        <v>16</v>
      </c>
      <c r="C894" s="17" t="s">
        <v>1006</v>
      </c>
      <c r="D894" s="18">
        <v>110</v>
      </c>
      <c r="E894" s="17" t="s">
        <v>115</v>
      </c>
      <c r="F894" s="19" t="s">
        <v>1024</v>
      </c>
      <c r="G894" s="20">
        <v>550.230946882217</v>
      </c>
      <c r="H894" s="21">
        <v>620.339966</v>
      </c>
      <c r="I894" s="34">
        <v>0</v>
      </c>
      <c r="J894" s="19">
        <f t="shared" si="26"/>
        <v>8876.44384</v>
      </c>
      <c r="K894" s="35" t="str">
        <f t="shared" si="27"/>
        <v>绿</v>
      </c>
      <c r="L894" s="36"/>
      <c r="M894" s="37"/>
      <c r="N894" s="37"/>
      <c r="O894" s="38">
        <f>VLOOKUP(F894,[1]Sheet1!$C:$E,3,FALSE)</f>
        <v>72.312</v>
      </c>
    </row>
    <row r="895" s="3" customFormat="1" customHeight="1" spans="1:15">
      <c r="A895" s="17">
        <v>892</v>
      </c>
      <c r="B895" s="17" t="s">
        <v>351</v>
      </c>
      <c r="C895" s="17" t="s">
        <v>1025</v>
      </c>
      <c r="D895" s="18">
        <v>110</v>
      </c>
      <c r="E895" s="17" t="s">
        <v>18</v>
      </c>
      <c r="F895" s="19" t="s">
        <v>1026</v>
      </c>
      <c r="G895" s="20">
        <v>550.230946882217</v>
      </c>
      <c r="H895" s="21">
        <v>18.142277</v>
      </c>
      <c r="I895" s="34">
        <v>0</v>
      </c>
      <c r="J895" s="19">
        <f t="shared" si="26"/>
        <v>7702.828516</v>
      </c>
      <c r="K895" s="35" t="str">
        <f t="shared" si="27"/>
        <v>绿</v>
      </c>
      <c r="L895" s="36"/>
      <c r="M895" s="37"/>
      <c r="N895" s="37"/>
      <c r="O895" s="38">
        <f>VLOOKUP(F895,[1]Sheet1!$C:$E,3,FALSE)</f>
        <v>4.5513</v>
      </c>
    </row>
    <row r="896" s="2" customFormat="1" customHeight="1" spans="1:15">
      <c r="A896" s="17">
        <v>893</v>
      </c>
      <c r="B896" s="17" t="s">
        <v>351</v>
      </c>
      <c r="C896" s="17" t="s">
        <v>1025</v>
      </c>
      <c r="D896" s="18">
        <v>110</v>
      </c>
      <c r="E896" s="17" t="s">
        <v>25</v>
      </c>
      <c r="F896" s="19" t="s">
        <v>1027</v>
      </c>
      <c r="G896" s="40">
        <v>550</v>
      </c>
      <c r="H896" s="21">
        <v>98.182159</v>
      </c>
      <c r="I896" s="34">
        <v>0</v>
      </c>
      <c r="J896" s="19">
        <f t="shared" si="26"/>
        <v>8842.9858</v>
      </c>
      <c r="K896" s="35" t="str">
        <f t="shared" si="27"/>
        <v>绿</v>
      </c>
      <c r="L896" s="39"/>
      <c r="M896" s="23"/>
      <c r="N896" s="37"/>
      <c r="O896" s="38">
        <f>VLOOKUP(F896,[1]Sheet1!$C:$E,3,FALSE)</f>
        <v>70.565</v>
      </c>
    </row>
    <row r="897" s="2" customFormat="1" customHeight="1" spans="1:15">
      <c r="A897" s="17">
        <v>894</v>
      </c>
      <c r="B897" s="17" t="s">
        <v>351</v>
      </c>
      <c r="C897" s="17" t="s">
        <v>1025</v>
      </c>
      <c r="D897" s="18">
        <v>110</v>
      </c>
      <c r="E897" s="17" t="s">
        <v>193</v>
      </c>
      <c r="F897" s="19" t="s">
        <v>1028</v>
      </c>
      <c r="G897" s="20">
        <v>550.230946882217</v>
      </c>
      <c r="H897" s="21">
        <v>116.159119</v>
      </c>
      <c r="I897" s="34">
        <v>0</v>
      </c>
      <c r="J897" s="19">
        <f t="shared" si="26"/>
        <v>7866.093764</v>
      </c>
      <c r="K897" s="35" t="str">
        <f t="shared" si="27"/>
        <v>绿</v>
      </c>
      <c r="L897" s="36"/>
      <c r="M897" s="37"/>
      <c r="N897" s="37"/>
      <c r="O897" s="38">
        <f>VLOOKUP(F897,[1]Sheet1!$C:$E,3,FALSE)</f>
        <v>13.9777</v>
      </c>
    </row>
    <row r="898" s="2" customFormat="1" customHeight="1" spans="1:15">
      <c r="A898" s="17">
        <v>895</v>
      </c>
      <c r="B898" s="17" t="s">
        <v>351</v>
      </c>
      <c r="C898" s="17" t="s">
        <v>1025</v>
      </c>
      <c r="D898" s="18">
        <v>110</v>
      </c>
      <c r="E898" s="17" t="s">
        <v>29</v>
      </c>
      <c r="F898" s="19" t="s">
        <v>1029</v>
      </c>
      <c r="G898" s="20">
        <v>550.230946882217</v>
      </c>
      <c r="H898" s="21">
        <v>258.172882</v>
      </c>
      <c r="I898" s="34">
        <v>0</v>
      </c>
      <c r="J898" s="19">
        <f t="shared" si="26"/>
        <v>8845.170848</v>
      </c>
      <c r="K898" s="35" t="str">
        <f t="shared" si="27"/>
        <v>绿</v>
      </c>
      <c r="L898" s="36"/>
      <c r="M898" s="37"/>
      <c r="N898" s="37"/>
      <c r="O898" s="38">
        <f>VLOOKUP(F898,[1]Sheet1!$C:$E,3,FALSE)</f>
        <v>70.5064</v>
      </c>
    </row>
    <row r="899" s="2" customFormat="1" customHeight="1" spans="1:15">
      <c r="A899" s="17">
        <v>896</v>
      </c>
      <c r="B899" s="17" t="s">
        <v>351</v>
      </c>
      <c r="C899" s="17" t="s">
        <v>1025</v>
      </c>
      <c r="D899" s="18">
        <v>110</v>
      </c>
      <c r="E899" s="17" t="s">
        <v>31</v>
      </c>
      <c r="F899" s="19" t="s">
        <v>1030</v>
      </c>
      <c r="G899" s="20">
        <v>550.230946882217</v>
      </c>
      <c r="H899" s="21">
        <v>125.244019</v>
      </c>
      <c r="I899" s="34">
        <v>0</v>
      </c>
      <c r="J899" s="19">
        <f t="shared" si="26"/>
        <v>8394.611832</v>
      </c>
      <c r="K899" s="35" t="str">
        <f t="shared" si="27"/>
        <v>绿</v>
      </c>
      <c r="L899" s="36"/>
      <c r="M899" s="37"/>
      <c r="N899" s="37"/>
      <c r="O899" s="38">
        <f>VLOOKUP(F899,[1]Sheet1!$C:$E,3,FALSE)</f>
        <v>44.4926</v>
      </c>
    </row>
    <row r="900" s="2" customFormat="1" customHeight="1" spans="1:15">
      <c r="A900" s="17">
        <v>897</v>
      </c>
      <c r="B900" s="17" t="s">
        <v>351</v>
      </c>
      <c r="C900" s="17" t="s">
        <v>1025</v>
      </c>
      <c r="D900" s="18">
        <v>110</v>
      </c>
      <c r="E900" s="17" t="s">
        <v>95</v>
      </c>
      <c r="F900" s="19" t="s">
        <v>1031</v>
      </c>
      <c r="G900" s="20">
        <v>550</v>
      </c>
      <c r="H900" s="22">
        <v>167.515076</v>
      </c>
      <c r="I900" s="34">
        <v>0</v>
      </c>
      <c r="J900" s="19">
        <f t="shared" si="26"/>
        <v>7974.680508</v>
      </c>
      <c r="K900" s="35" t="str">
        <f t="shared" si="27"/>
        <v>绿</v>
      </c>
      <c r="L900" s="36"/>
      <c r="M900" s="37"/>
      <c r="N900" s="37"/>
      <c r="O900" s="38">
        <f>VLOOKUP(F900,[1]Sheet1!$C:$E,3,FALSE)</f>
        <v>20.4319</v>
      </c>
    </row>
    <row r="901" s="2" customFormat="1" customHeight="1" spans="1:15">
      <c r="A901" s="17">
        <v>898</v>
      </c>
      <c r="B901" s="17" t="s">
        <v>351</v>
      </c>
      <c r="C901" s="17" t="s">
        <v>1025</v>
      </c>
      <c r="D901" s="18">
        <v>110</v>
      </c>
      <c r="E901" s="17" t="s">
        <v>33</v>
      </c>
      <c r="F901" s="19" t="s">
        <v>1032</v>
      </c>
      <c r="G901" s="40">
        <v>550</v>
      </c>
      <c r="H901" s="21">
        <v>8.50067</v>
      </c>
      <c r="I901" s="34">
        <v>0</v>
      </c>
      <c r="J901" s="19">
        <f t="shared" ref="J901:J964" si="28">0.8*1.732*10*G901+1.732*10*O901</f>
        <v>7620.8</v>
      </c>
      <c r="K901" s="35" t="str">
        <f t="shared" ref="K901:K964" si="29">IF(J901=0,"红",IF(I901&lt;=0,"绿",IF(AND(I901&gt;0,I901&lt;0.8),"黄",IF(I901&gt;=0.8,"红",""))))</f>
        <v>绿</v>
      </c>
      <c r="L901" s="36"/>
      <c r="M901" s="37"/>
      <c r="N901" s="37"/>
      <c r="O901" s="38">
        <f>VLOOKUP(F901,[1]Sheet1!$C:$E,3,FALSE)</f>
        <v>0</v>
      </c>
    </row>
    <row r="902" s="2" customFormat="1" customHeight="1" spans="1:15">
      <c r="A902" s="17">
        <v>899</v>
      </c>
      <c r="B902" s="17" t="s">
        <v>351</v>
      </c>
      <c r="C902" s="17" t="s">
        <v>1025</v>
      </c>
      <c r="D902" s="18">
        <v>110</v>
      </c>
      <c r="E902" s="17" t="s">
        <v>109</v>
      </c>
      <c r="F902" s="19" t="s">
        <v>1033</v>
      </c>
      <c r="G902" s="20">
        <v>550.230946882217</v>
      </c>
      <c r="H902" s="21">
        <v>63.213253</v>
      </c>
      <c r="I902" s="34">
        <v>0</v>
      </c>
      <c r="J902" s="19">
        <f t="shared" si="28"/>
        <v>7834.651036</v>
      </c>
      <c r="K902" s="35" t="str">
        <f t="shared" si="29"/>
        <v>绿</v>
      </c>
      <c r="L902" s="36"/>
      <c r="M902" s="37"/>
      <c r="N902" s="37"/>
      <c r="O902" s="42">
        <v>12.1623</v>
      </c>
    </row>
    <row r="903" s="2" customFormat="1" customHeight="1" spans="1:15">
      <c r="A903" s="17">
        <v>900</v>
      </c>
      <c r="B903" s="17" t="s">
        <v>351</v>
      </c>
      <c r="C903" s="17" t="s">
        <v>1025</v>
      </c>
      <c r="D903" s="18">
        <v>110</v>
      </c>
      <c r="E903" s="17" t="s">
        <v>145</v>
      </c>
      <c r="F903" s="19" t="s">
        <v>1034</v>
      </c>
      <c r="G903" s="20">
        <v>550</v>
      </c>
      <c r="H903" s="22">
        <v>1.932182</v>
      </c>
      <c r="I903" s="34">
        <v>0</v>
      </c>
      <c r="J903" s="19">
        <f t="shared" si="28"/>
        <v>7641.1676272</v>
      </c>
      <c r="K903" s="35" t="str">
        <f t="shared" si="29"/>
        <v>绿</v>
      </c>
      <c r="L903" s="36"/>
      <c r="M903" s="37"/>
      <c r="N903" s="37"/>
      <c r="O903" s="38">
        <f>VLOOKUP(F903,[1]Sheet1!$C:$E,3,FALSE)</f>
        <v>1.17596</v>
      </c>
    </row>
    <row r="904" s="3" customFormat="1" customHeight="1" spans="1:15">
      <c r="A904" s="17">
        <v>901</v>
      </c>
      <c r="B904" s="17" t="s">
        <v>351</v>
      </c>
      <c r="C904" s="17" t="s">
        <v>1025</v>
      </c>
      <c r="D904" s="18">
        <v>110</v>
      </c>
      <c r="E904" s="17" t="s">
        <v>115</v>
      </c>
      <c r="F904" s="19" t="s">
        <v>1035</v>
      </c>
      <c r="G904" s="40">
        <v>550</v>
      </c>
      <c r="H904" s="21">
        <v>35.377384</v>
      </c>
      <c r="I904" s="34">
        <v>0</v>
      </c>
      <c r="J904" s="19">
        <f t="shared" si="28"/>
        <v>7840.100644</v>
      </c>
      <c r="K904" s="35" t="str">
        <f t="shared" si="29"/>
        <v>绿</v>
      </c>
      <c r="L904" s="39"/>
      <c r="M904" s="23"/>
      <c r="N904" s="37"/>
      <c r="O904" s="38">
        <f>VLOOKUP(F904,[1]Sheet1!$C:$E,3,FALSE)</f>
        <v>12.6617</v>
      </c>
    </row>
    <row r="905" s="3" customFormat="1" customHeight="1" spans="1:15">
      <c r="A905" s="17">
        <v>902</v>
      </c>
      <c r="B905" s="17" t="s">
        <v>351</v>
      </c>
      <c r="C905" s="17" t="s">
        <v>1025</v>
      </c>
      <c r="D905" s="18">
        <v>110</v>
      </c>
      <c r="E905" s="17" t="s">
        <v>148</v>
      </c>
      <c r="F905" s="19" t="s">
        <v>1036</v>
      </c>
      <c r="G905" s="40">
        <v>550</v>
      </c>
      <c r="H905" s="21">
        <v>57.902542</v>
      </c>
      <c r="I905" s="34">
        <v>0</v>
      </c>
      <c r="J905" s="19">
        <f t="shared" si="28"/>
        <v>7758.6443376</v>
      </c>
      <c r="K905" s="35" t="str">
        <f t="shared" si="29"/>
        <v>绿</v>
      </c>
      <c r="L905" s="39"/>
      <c r="M905" s="23"/>
      <c r="N905" s="37"/>
      <c r="O905" s="38">
        <f>VLOOKUP(F905,[1]Sheet1!$C:$E,3,FALSE)</f>
        <v>7.95868</v>
      </c>
    </row>
    <row r="906" s="2" customFormat="1" customHeight="1" spans="1:15">
      <c r="A906" s="17">
        <v>903</v>
      </c>
      <c r="B906" s="17" t="s">
        <v>351</v>
      </c>
      <c r="C906" s="17" t="s">
        <v>1025</v>
      </c>
      <c r="D906" s="18">
        <v>110</v>
      </c>
      <c r="E906" s="17" t="s">
        <v>179</v>
      </c>
      <c r="F906" s="19" t="s">
        <v>1037</v>
      </c>
      <c r="G906" s="20">
        <v>550.230946882217</v>
      </c>
      <c r="H906" s="21">
        <v>1.906917</v>
      </c>
      <c r="I906" s="34">
        <v>0</v>
      </c>
      <c r="J906" s="19">
        <f t="shared" si="28"/>
        <v>7667.0789968</v>
      </c>
      <c r="K906" s="35" t="str">
        <f t="shared" si="29"/>
        <v>绿</v>
      </c>
      <c r="L906" s="36"/>
      <c r="M906" s="37"/>
      <c r="N906" s="37"/>
      <c r="O906" s="38">
        <f>VLOOKUP(F906,[1]Sheet1!$C:$E,3,FALSE)</f>
        <v>2.48724</v>
      </c>
    </row>
    <row r="907" s="3" customFormat="1" customHeight="1" spans="1:15">
      <c r="A907" s="17">
        <v>904</v>
      </c>
      <c r="B907" s="17" t="s">
        <v>351</v>
      </c>
      <c r="C907" s="17" t="s">
        <v>1025</v>
      </c>
      <c r="D907" s="18">
        <v>110</v>
      </c>
      <c r="E907" s="17" t="s">
        <v>185</v>
      </c>
      <c r="F907" s="19" t="s">
        <v>1038</v>
      </c>
      <c r="G907" s="40">
        <v>550</v>
      </c>
      <c r="H907" s="21">
        <v>63.959305</v>
      </c>
      <c r="I907" s="34">
        <v>0</v>
      </c>
      <c r="J907" s="19">
        <f t="shared" si="28"/>
        <v>7698.5418592</v>
      </c>
      <c r="K907" s="35" t="str">
        <f t="shared" si="29"/>
        <v>绿</v>
      </c>
      <c r="L907" s="39"/>
      <c r="M907" s="23"/>
      <c r="N907" s="37"/>
      <c r="O907" s="38">
        <f>VLOOKUP(F907,[1]Sheet1!$C:$E,3,FALSE)</f>
        <v>4.48856</v>
      </c>
    </row>
    <row r="908" s="2" customFormat="1" customHeight="1" spans="1:15">
      <c r="A908" s="17">
        <v>905</v>
      </c>
      <c r="B908" s="17" t="s">
        <v>351</v>
      </c>
      <c r="C908" s="17" t="s">
        <v>1025</v>
      </c>
      <c r="D908" s="18">
        <v>110</v>
      </c>
      <c r="E908" s="17" t="s">
        <v>263</v>
      </c>
      <c r="F908" s="19" t="s">
        <v>1039</v>
      </c>
      <c r="G908" s="40">
        <v>550</v>
      </c>
      <c r="H908" s="21">
        <v>314.260223</v>
      </c>
      <c r="I908" s="34">
        <v>0</v>
      </c>
      <c r="J908" s="19">
        <f t="shared" si="28"/>
        <v>8485.043752</v>
      </c>
      <c r="K908" s="35" t="str">
        <f t="shared" si="29"/>
        <v>绿</v>
      </c>
      <c r="L908" s="36"/>
      <c r="M908" s="37"/>
      <c r="N908" s="37"/>
      <c r="O908" s="38">
        <f>VLOOKUP(F908,[1]Sheet1!$C:$E,3,FALSE)</f>
        <v>49.8986</v>
      </c>
    </row>
    <row r="909" s="2" customFormat="1" customHeight="1" spans="1:15">
      <c r="A909" s="17">
        <v>906</v>
      </c>
      <c r="B909" s="17" t="s">
        <v>351</v>
      </c>
      <c r="C909" s="17" t="s">
        <v>1025</v>
      </c>
      <c r="D909" s="18">
        <v>110</v>
      </c>
      <c r="E909" s="17" t="s">
        <v>996</v>
      </c>
      <c r="F909" s="19" t="s">
        <v>1040</v>
      </c>
      <c r="G909" s="20">
        <v>550.230946882217</v>
      </c>
      <c r="H909" s="21">
        <v>207.388367</v>
      </c>
      <c r="I909" s="34">
        <v>0</v>
      </c>
      <c r="J909" s="19">
        <f t="shared" si="28"/>
        <v>8901.145624</v>
      </c>
      <c r="K909" s="35" t="str">
        <f t="shared" si="29"/>
        <v>绿</v>
      </c>
      <c r="L909" s="36"/>
      <c r="M909" s="37"/>
      <c r="N909" s="37"/>
      <c r="O909" s="38">
        <f>VLOOKUP(F909,[1]Sheet1!$C:$E,3,FALSE)</f>
        <v>73.7382</v>
      </c>
    </row>
    <row r="910" s="2" customFormat="1" customHeight="1" spans="1:15">
      <c r="A910" s="17">
        <v>907</v>
      </c>
      <c r="B910" s="17" t="s">
        <v>86</v>
      </c>
      <c r="C910" s="17" t="s">
        <v>1041</v>
      </c>
      <c r="D910" s="18">
        <v>220</v>
      </c>
      <c r="E910" s="17" t="s">
        <v>21</v>
      </c>
      <c r="F910" s="19" t="s">
        <v>1042</v>
      </c>
      <c r="G910" s="20">
        <v>400.115473441109</v>
      </c>
      <c r="H910" s="21">
        <v>178.689011</v>
      </c>
      <c r="I910" s="34">
        <v>0</v>
      </c>
      <c r="J910" s="19">
        <f t="shared" si="28"/>
        <v>5596.80002000001</v>
      </c>
      <c r="K910" s="35" t="str">
        <f t="shared" si="29"/>
        <v>绿</v>
      </c>
      <c r="L910" s="36"/>
      <c r="M910" s="37"/>
      <c r="N910" s="37"/>
      <c r="O910" s="38">
        <f>VLOOKUP(F910,[1]Sheet1!$C:$E,3,FALSE)</f>
        <v>3.0485</v>
      </c>
    </row>
    <row r="911" s="3" customFormat="1" customHeight="1" spans="1:15">
      <c r="A911" s="17">
        <v>908</v>
      </c>
      <c r="B911" s="17" t="s">
        <v>86</v>
      </c>
      <c r="C911" s="17" t="s">
        <v>1041</v>
      </c>
      <c r="D911" s="18">
        <v>220</v>
      </c>
      <c r="E911" s="17" t="s">
        <v>23</v>
      </c>
      <c r="F911" s="19" t="s">
        <v>1043</v>
      </c>
      <c r="G911" s="20">
        <v>475.173210161663</v>
      </c>
      <c r="H911" s="21">
        <v>0</v>
      </c>
      <c r="I911" s="34">
        <v>0</v>
      </c>
      <c r="J911" s="19">
        <f t="shared" si="28"/>
        <v>7974.24176</v>
      </c>
      <c r="K911" s="35" t="str">
        <f t="shared" si="29"/>
        <v>绿</v>
      </c>
      <c r="L911" s="39"/>
      <c r="M911" s="23"/>
      <c r="N911" s="37"/>
      <c r="O911" s="38">
        <f>VLOOKUP(F911,[1]Sheet1!$C:$E,3,FALSE)</f>
        <v>80.268</v>
      </c>
    </row>
    <row r="912" s="2" customFormat="1" customHeight="1" spans="1:15">
      <c r="A912" s="17">
        <v>909</v>
      </c>
      <c r="B912" s="17" t="s">
        <v>86</v>
      </c>
      <c r="C912" s="17" t="s">
        <v>1041</v>
      </c>
      <c r="D912" s="18">
        <v>220</v>
      </c>
      <c r="E912" s="17" t="s">
        <v>25</v>
      </c>
      <c r="F912" s="19" t="s">
        <v>1044</v>
      </c>
      <c r="G912" s="20">
        <v>475.173210161663</v>
      </c>
      <c r="H912" s="21">
        <v>171.177704</v>
      </c>
      <c r="I912" s="34">
        <v>0</v>
      </c>
      <c r="J912" s="19">
        <f t="shared" si="28"/>
        <v>7124.162304</v>
      </c>
      <c r="K912" s="35" t="str">
        <f t="shared" si="29"/>
        <v>绿</v>
      </c>
      <c r="L912" s="36"/>
      <c r="M912" s="37"/>
      <c r="N912" s="37"/>
      <c r="O912" s="38">
        <f>VLOOKUP(F912,[1]Sheet1!$C:$E,3,FALSE)</f>
        <v>31.1872</v>
      </c>
    </row>
    <row r="913" s="2" customFormat="1" customHeight="1" spans="1:15">
      <c r="A913" s="17">
        <v>910</v>
      </c>
      <c r="B913" s="17" t="s">
        <v>86</v>
      </c>
      <c r="C913" s="17" t="s">
        <v>1041</v>
      </c>
      <c r="D913" s="18">
        <v>220</v>
      </c>
      <c r="E913" s="17" t="s">
        <v>27</v>
      </c>
      <c r="F913" s="19" t="s">
        <v>1045</v>
      </c>
      <c r="G913" s="20">
        <v>475.173210161663</v>
      </c>
      <c r="H913" s="21">
        <v>407.778137</v>
      </c>
      <c r="I913" s="34">
        <v>0</v>
      </c>
      <c r="J913" s="19">
        <f t="shared" si="28"/>
        <v>7838.962168</v>
      </c>
      <c r="K913" s="35" t="str">
        <f t="shared" si="29"/>
        <v>绿</v>
      </c>
      <c r="L913" s="36"/>
      <c r="M913" s="37"/>
      <c r="N913" s="37"/>
      <c r="O913" s="38">
        <f>VLOOKUP(F913,[1]Sheet1!$C:$E,3,FALSE)</f>
        <v>72.4574</v>
      </c>
    </row>
    <row r="914" s="2" customFormat="1" customHeight="1" spans="1:15">
      <c r="A914" s="17">
        <v>911</v>
      </c>
      <c r="B914" s="17" t="s">
        <v>86</v>
      </c>
      <c r="C914" s="17" t="s">
        <v>1041</v>
      </c>
      <c r="D914" s="18">
        <v>220</v>
      </c>
      <c r="E914" s="17" t="s">
        <v>193</v>
      </c>
      <c r="F914" s="19" t="s">
        <v>1046</v>
      </c>
      <c r="G914" s="20">
        <v>475.173210161663</v>
      </c>
      <c r="H914" s="21">
        <v>198.37854</v>
      </c>
      <c r="I914" s="34">
        <v>0</v>
      </c>
      <c r="J914" s="19">
        <f t="shared" si="28"/>
        <v>7302.861404</v>
      </c>
      <c r="K914" s="35" t="str">
        <f t="shared" si="29"/>
        <v>绿</v>
      </c>
      <c r="L914" s="36"/>
      <c r="M914" s="37"/>
      <c r="N914" s="37"/>
      <c r="O914" s="38">
        <f>VLOOKUP(F914,[1]Sheet1!$C:$E,3,FALSE)</f>
        <v>41.5047</v>
      </c>
    </row>
    <row r="915" s="2" customFormat="1" customHeight="1" spans="1:15">
      <c r="A915" s="17">
        <v>912</v>
      </c>
      <c r="B915" s="17" t="s">
        <v>86</v>
      </c>
      <c r="C915" s="17" t="s">
        <v>1041</v>
      </c>
      <c r="D915" s="18">
        <v>220</v>
      </c>
      <c r="E915" s="17" t="s">
        <v>29</v>
      </c>
      <c r="F915" s="19" t="s">
        <v>1047</v>
      </c>
      <c r="G915" s="20">
        <v>520.207852193995</v>
      </c>
      <c r="H915" s="21">
        <v>9.379601</v>
      </c>
      <c r="I915" s="34">
        <v>0</v>
      </c>
      <c r="J915" s="19">
        <f t="shared" si="28"/>
        <v>7264.8591352</v>
      </c>
      <c r="K915" s="35" t="str">
        <f t="shared" si="29"/>
        <v>绿</v>
      </c>
      <c r="L915" s="36"/>
      <c r="M915" s="37"/>
      <c r="N915" s="37"/>
      <c r="O915" s="38">
        <f>VLOOKUP(F915,[1]Sheet1!$C:$E,3,FALSE)</f>
        <v>3.28286</v>
      </c>
    </row>
    <row r="916" s="2" customFormat="1" customHeight="1" spans="1:15">
      <c r="A916" s="17">
        <v>913</v>
      </c>
      <c r="B916" s="17" t="s">
        <v>86</v>
      </c>
      <c r="C916" s="17" t="s">
        <v>1041</v>
      </c>
      <c r="D916" s="18">
        <v>220</v>
      </c>
      <c r="E916" s="17" t="s">
        <v>31</v>
      </c>
      <c r="F916" s="19" t="s">
        <v>1048</v>
      </c>
      <c r="G916" s="20">
        <v>469.976905311778</v>
      </c>
      <c r="H916" s="21">
        <v>436.40451</v>
      </c>
      <c r="I916" s="34">
        <v>0</v>
      </c>
      <c r="J916" s="19">
        <f t="shared" si="28"/>
        <v>11889.47896</v>
      </c>
      <c r="K916" s="35" t="str">
        <f t="shared" si="29"/>
        <v>绿</v>
      </c>
      <c r="L916" s="36"/>
      <c r="M916" s="37"/>
      <c r="N916" s="37"/>
      <c r="O916" s="38">
        <f>VLOOKUP(F916,[1]Sheet1!$C:$E,3,FALSE)</f>
        <v>310.478</v>
      </c>
    </row>
    <row r="917" s="2" customFormat="1" customHeight="1" spans="1:15">
      <c r="A917" s="17">
        <v>914</v>
      </c>
      <c r="B917" s="17" t="s">
        <v>86</v>
      </c>
      <c r="C917" s="17" t="s">
        <v>1041</v>
      </c>
      <c r="D917" s="18">
        <v>220</v>
      </c>
      <c r="E917" s="17" t="s">
        <v>93</v>
      </c>
      <c r="F917" s="19" t="s">
        <v>1049</v>
      </c>
      <c r="G917" s="20">
        <v>400.115473441109</v>
      </c>
      <c r="H917" s="21">
        <v>256.766571</v>
      </c>
      <c r="I917" s="34">
        <v>0</v>
      </c>
      <c r="J917" s="19">
        <f t="shared" si="28"/>
        <v>5592.73640160001</v>
      </c>
      <c r="K917" s="35" t="str">
        <f t="shared" si="29"/>
        <v>绿</v>
      </c>
      <c r="L917" s="36"/>
      <c r="M917" s="37"/>
      <c r="N917" s="37"/>
      <c r="O917" s="38">
        <f>VLOOKUP(F917,[1]Sheet1!$C:$E,3,FALSE)</f>
        <v>2.81388</v>
      </c>
    </row>
    <row r="918" s="2" customFormat="1" customHeight="1" spans="1:15">
      <c r="A918" s="17">
        <v>915</v>
      </c>
      <c r="B918" s="17" t="s">
        <v>86</v>
      </c>
      <c r="C918" s="17" t="s">
        <v>1041</v>
      </c>
      <c r="D918" s="18">
        <v>220</v>
      </c>
      <c r="E918" s="18">
        <v>10</v>
      </c>
      <c r="F918" s="41" t="s">
        <v>1050</v>
      </c>
      <c r="G918" s="20">
        <v>550</v>
      </c>
      <c r="H918" s="21">
        <v>350</v>
      </c>
      <c r="I918" s="34">
        <v>0</v>
      </c>
      <c r="J918" s="19">
        <f t="shared" si="28"/>
        <v>9285.960388</v>
      </c>
      <c r="K918" s="35" t="str">
        <f t="shared" si="29"/>
        <v>绿</v>
      </c>
      <c r="L918" s="36"/>
      <c r="M918" s="37"/>
      <c r="N918" s="37"/>
      <c r="O918" s="38">
        <f>VLOOKUP(F918,[1]Sheet1!$C:$E,3,FALSE)</f>
        <v>96.1409</v>
      </c>
    </row>
    <row r="919" s="3" customFormat="1" customHeight="1" spans="1:15">
      <c r="A919" s="17">
        <v>916</v>
      </c>
      <c r="B919" s="17" t="s">
        <v>86</v>
      </c>
      <c r="C919" s="17" t="s">
        <v>1041</v>
      </c>
      <c r="D919" s="18">
        <v>220</v>
      </c>
      <c r="E919" s="17" t="s">
        <v>164</v>
      </c>
      <c r="F919" s="19" t="s">
        <v>1051</v>
      </c>
      <c r="G919" s="20">
        <v>550.230946882217</v>
      </c>
      <c r="H919" s="21">
        <v>85.354362</v>
      </c>
      <c r="I919" s="34">
        <v>0</v>
      </c>
      <c r="J919" s="19">
        <f t="shared" si="28"/>
        <v>7948.909344</v>
      </c>
      <c r="K919" s="35" t="str">
        <f t="shared" si="29"/>
        <v>绿</v>
      </c>
      <c r="L919" s="36"/>
      <c r="M919" s="37"/>
      <c r="N919" s="37"/>
      <c r="O919" s="38">
        <f>VLOOKUP(F919,[1]Sheet1!$C:$E,3,FALSE)</f>
        <v>18.7592</v>
      </c>
    </row>
    <row r="920" s="2" customFormat="1" customHeight="1" spans="1:15">
      <c r="A920" s="17">
        <v>917</v>
      </c>
      <c r="B920" s="17" t="s">
        <v>86</v>
      </c>
      <c r="C920" s="17" t="s">
        <v>1041</v>
      </c>
      <c r="D920" s="18">
        <v>220</v>
      </c>
      <c r="E920" s="17" t="s">
        <v>45</v>
      </c>
      <c r="F920" s="19" t="s">
        <v>1052</v>
      </c>
      <c r="G920" s="20">
        <v>475.173210161663</v>
      </c>
      <c r="H920" s="21">
        <v>0</v>
      </c>
      <c r="I920" s="34">
        <v>0</v>
      </c>
      <c r="J920" s="19">
        <f t="shared" si="28"/>
        <v>7552.95008</v>
      </c>
      <c r="K920" s="35" t="str">
        <f t="shared" si="29"/>
        <v>绿</v>
      </c>
      <c r="L920" s="39"/>
      <c r="M920" s="23"/>
      <c r="N920" s="37"/>
      <c r="O920" s="38">
        <f>VLOOKUP(F920,[1]Sheet1!$C:$E,3,FALSE)</f>
        <v>55.944</v>
      </c>
    </row>
    <row r="921" s="2" customFormat="1" customHeight="1" spans="1:15">
      <c r="A921" s="17">
        <v>918</v>
      </c>
      <c r="B921" s="17" t="s">
        <v>86</v>
      </c>
      <c r="C921" s="17" t="s">
        <v>1041</v>
      </c>
      <c r="D921" s="18">
        <v>220</v>
      </c>
      <c r="E921" s="17" t="s">
        <v>47</v>
      </c>
      <c r="F921" s="19" t="s">
        <v>1053</v>
      </c>
      <c r="G921" s="20">
        <v>550</v>
      </c>
      <c r="H921" s="21">
        <v>162.736069</v>
      </c>
      <c r="I921" s="34">
        <v>0</v>
      </c>
      <c r="J921" s="19">
        <f t="shared" si="28"/>
        <v>7864.482008</v>
      </c>
      <c r="K921" s="35" t="str">
        <f t="shared" si="29"/>
        <v>绿</v>
      </c>
      <c r="L921" s="36"/>
      <c r="M921" s="37"/>
      <c r="N921" s="37"/>
      <c r="O921" s="38">
        <f>VLOOKUP(F921,[1]Sheet1!$C:$E,3,FALSE)</f>
        <v>14.0694</v>
      </c>
    </row>
    <row r="922" s="2" customFormat="1" customHeight="1" spans="1:15">
      <c r="A922" s="17">
        <v>919</v>
      </c>
      <c r="B922" s="17" t="s">
        <v>86</v>
      </c>
      <c r="C922" s="17" t="s">
        <v>1041</v>
      </c>
      <c r="D922" s="18">
        <v>220</v>
      </c>
      <c r="E922" s="17" t="s">
        <v>49</v>
      </c>
      <c r="F922" s="19" t="s">
        <v>1054</v>
      </c>
      <c r="G922" s="20">
        <v>550.230946882217</v>
      </c>
      <c r="H922" s="21">
        <v>306.243958</v>
      </c>
      <c r="I922" s="34">
        <v>0</v>
      </c>
      <c r="J922" s="19">
        <f t="shared" si="28"/>
        <v>7733.6569036</v>
      </c>
      <c r="K922" s="35" t="str">
        <f t="shared" si="29"/>
        <v>绿</v>
      </c>
      <c r="L922" s="36"/>
      <c r="M922" s="37"/>
      <c r="N922" s="37"/>
      <c r="O922" s="38">
        <f>VLOOKUP(F922,[1]Sheet1!$C:$E,3,FALSE)</f>
        <v>6.33123</v>
      </c>
    </row>
    <row r="923" s="2" customFormat="1" customHeight="1" spans="1:15">
      <c r="A923" s="17">
        <v>920</v>
      </c>
      <c r="B923" s="17" t="s">
        <v>86</v>
      </c>
      <c r="C923" s="17" t="s">
        <v>1041</v>
      </c>
      <c r="D923" s="18">
        <v>220</v>
      </c>
      <c r="E923" s="17" t="s">
        <v>51</v>
      </c>
      <c r="F923" s="19" t="s">
        <v>1055</v>
      </c>
      <c r="G923" s="20">
        <v>550</v>
      </c>
      <c r="H923" s="21">
        <v>251.84227</v>
      </c>
      <c r="I923" s="34">
        <v>0</v>
      </c>
      <c r="J923" s="19">
        <f t="shared" si="28"/>
        <v>8859.51774</v>
      </c>
      <c r="K923" s="35" t="str">
        <f t="shared" si="29"/>
        <v>绿</v>
      </c>
      <c r="L923" s="36"/>
      <c r="M923" s="37"/>
      <c r="N923" s="37"/>
      <c r="O923" s="38">
        <f>VLOOKUP(F923,[1]Sheet1!$C:$E,3,FALSE)</f>
        <v>71.5195</v>
      </c>
    </row>
    <row r="924" s="2" customFormat="1" customHeight="1" spans="1:15">
      <c r="A924" s="17">
        <v>921</v>
      </c>
      <c r="B924" s="17" t="s">
        <v>86</v>
      </c>
      <c r="C924" s="17" t="s">
        <v>1041</v>
      </c>
      <c r="D924" s="18">
        <v>220</v>
      </c>
      <c r="E924" s="17" t="s">
        <v>107</v>
      </c>
      <c r="F924" s="19" t="s">
        <v>1056</v>
      </c>
      <c r="G924" s="20">
        <v>550.230946882217</v>
      </c>
      <c r="H924" s="21">
        <v>110.210304</v>
      </c>
      <c r="I924" s="34">
        <v>0</v>
      </c>
      <c r="J924" s="19">
        <f t="shared" si="28"/>
        <v>7875.805088</v>
      </c>
      <c r="K924" s="35" t="str">
        <f t="shared" si="29"/>
        <v>绿</v>
      </c>
      <c r="L924" s="36"/>
      <c r="M924" s="37"/>
      <c r="N924" s="37"/>
      <c r="O924" s="38">
        <f>VLOOKUP(F924,[1]Sheet1!$C:$E,3,FALSE)</f>
        <v>14.5384</v>
      </c>
    </row>
    <row r="925" s="2" customFormat="1" customHeight="1" spans="1:15">
      <c r="A925" s="17">
        <v>922</v>
      </c>
      <c r="B925" s="17" t="s">
        <v>86</v>
      </c>
      <c r="C925" s="17" t="s">
        <v>1041</v>
      </c>
      <c r="D925" s="18">
        <v>220</v>
      </c>
      <c r="E925" s="17" t="s">
        <v>115</v>
      </c>
      <c r="F925" s="19" t="s">
        <v>1057</v>
      </c>
      <c r="G925" s="20">
        <v>475.173210161663</v>
      </c>
      <c r="H925" s="21">
        <v>474.138794</v>
      </c>
      <c r="I925" s="34">
        <v>0</v>
      </c>
      <c r="J925" s="19">
        <f t="shared" si="28"/>
        <v>9402.58752</v>
      </c>
      <c r="K925" s="35" t="str">
        <f t="shared" si="29"/>
        <v>绿</v>
      </c>
      <c r="L925" s="36"/>
      <c r="M925" s="37"/>
      <c r="N925" s="37"/>
      <c r="O925" s="38">
        <f>VLOOKUP(F925,[1]Sheet1!$C:$E,3,FALSE)</f>
        <v>162.736</v>
      </c>
    </row>
    <row r="926" s="2" customFormat="1" customHeight="1" spans="1:15">
      <c r="A926" s="17">
        <v>923</v>
      </c>
      <c r="B926" s="17" t="s">
        <v>86</v>
      </c>
      <c r="C926" s="17" t="s">
        <v>1041</v>
      </c>
      <c r="D926" s="18">
        <v>220</v>
      </c>
      <c r="E926" s="17" t="s">
        <v>55</v>
      </c>
      <c r="F926" s="19" t="s">
        <v>1058</v>
      </c>
      <c r="G926" s="20">
        <v>475.173210161663</v>
      </c>
      <c r="H926" s="21">
        <v>291.236603</v>
      </c>
      <c r="I926" s="34">
        <v>0</v>
      </c>
      <c r="J926" s="19">
        <f t="shared" si="28"/>
        <v>7477.500696</v>
      </c>
      <c r="K926" s="35" t="str">
        <f t="shared" si="29"/>
        <v>绿</v>
      </c>
      <c r="L926" s="36"/>
      <c r="M926" s="37"/>
      <c r="N926" s="37"/>
      <c r="O926" s="38">
        <f>VLOOKUP(F926,[1]Sheet1!$C:$E,3,FALSE)</f>
        <v>51.5878</v>
      </c>
    </row>
    <row r="927" s="2" customFormat="1" customHeight="1" spans="1:15">
      <c r="A927" s="17">
        <v>924</v>
      </c>
      <c r="B927" s="17" t="s">
        <v>86</v>
      </c>
      <c r="C927" s="17" t="s">
        <v>1041</v>
      </c>
      <c r="D927" s="18">
        <v>220</v>
      </c>
      <c r="E927" s="17" t="s">
        <v>57</v>
      </c>
      <c r="F927" s="19" t="s">
        <v>1059</v>
      </c>
      <c r="G927" s="20">
        <v>475.173210161663</v>
      </c>
      <c r="H927" s="21">
        <v>377.5289</v>
      </c>
      <c r="I927" s="34">
        <v>0</v>
      </c>
      <c r="J927" s="19">
        <f t="shared" si="28"/>
        <v>7993.29376</v>
      </c>
      <c r="K927" s="35" t="str">
        <f t="shared" si="29"/>
        <v>绿</v>
      </c>
      <c r="L927" s="36"/>
      <c r="M927" s="37"/>
      <c r="N927" s="37"/>
      <c r="O927" s="38">
        <f>VLOOKUP(F927,[1]Sheet1!$C:$E,3,FALSE)</f>
        <v>81.368</v>
      </c>
    </row>
    <row r="928" s="2" customFormat="1" customHeight="1" spans="1:15">
      <c r="A928" s="17">
        <v>925</v>
      </c>
      <c r="B928" s="17" t="s">
        <v>86</v>
      </c>
      <c r="C928" s="17" t="s">
        <v>1041</v>
      </c>
      <c r="D928" s="18">
        <v>220</v>
      </c>
      <c r="E928" s="17" t="s">
        <v>59</v>
      </c>
      <c r="F928" s="19" t="s">
        <v>1060</v>
      </c>
      <c r="G928" s="20">
        <v>520.207852193995</v>
      </c>
      <c r="H928" s="21">
        <v>1.87592</v>
      </c>
      <c r="I928" s="34">
        <v>0</v>
      </c>
      <c r="J928" s="19">
        <f t="shared" si="28"/>
        <v>7419.19142</v>
      </c>
      <c r="K928" s="35" t="str">
        <f t="shared" si="29"/>
        <v>绿</v>
      </c>
      <c r="L928" s="36"/>
      <c r="M928" s="37"/>
      <c r="N928" s="37"/>
      <c r="O928" s="38">
        <f>VLOOKUP(F928,[1]Sheet1!$C:$E,3,FALSE)</f>
        <v>12.1935</v>
      </c>
    </row>
    <row r="929" s="2" customFormat="1" customHeight="1" spans="1:15">
      <c r="A929" s="17">
        <v>926</v>
      </c>
      <c r="B929" s="17" t="s">
        <v>86</v>
      </c>
      <c r="C929" s="17" t="s">
        <v>1041</v>
      </c>
      <c r="D929" s="18">
        <v>220</v>
      </c>
      <c r="E929" s="17" t="s">
        <v>183</v>
      </c>
      <c r="F929" s="19" t="s">
        <v>1061</v>
      </c>
      <c r="G929" s="20">
        <v>550</v>
      </c>
      <c r="H929" s="21">
        <v>17</v>
      </c>
      <c r="I929" s="34">
        <v>0</v>
      </c>
      <c r="J929" s="19">
        <f t="shared" si="28"/>
        <v>7665.4750348</v>
      </c>
      <c r="K929" s="35" t="str">
        <f t="shared" si="29"/>
        <v>绿</v>
      </c>
      <c r="L929" s="36"/>
      <c r="M929" s="37"/>
      <c r="N929" s="37"/>
      <c r="O929" s="38">
        <f>VLOOKUP(F929,[1]Sheet1!$C:$E,3,FALSE)</f>
        <v>2.57939</v>
      </c>
    </row>
    <row r="930" s="2" customFormat="1" customHeight="1" spans="1:15">
      <c r="A930" s="17">
        <v>927</v>
      </c>
      <c r="B930" s="17" t="s">
        <v>86</v>
      </c>
      <c r="C930" s="17" t="s">
        <v>1041</v>
      </c>
      <c r="D930" s="18">
        <v>220</v>
      </c>
      <c r="E930" s="17" t="s">
        <v>185</v>
      </c>
      <c r="F930" s="19" t="s">
        <v>1062</v>
      </c>
      <c r="G930" s="20">
        <v>520.207852193995</v>
      </c>
      <c r="H930" s="21">
        <v>283.498413</v>
      </c>
      <c r="I930" s="34">
        <v>0</v>
      </c>
      <c r="J930" s="19">
        <f t="shared" si="28"/>
        <v>7918.740056</v>
      </c>
      <c r="K930" s="35" t="str">
        <f t="shared" si="29"/>
        <v>绿</v>
      </c>
      <c r="L930" s="36"/>
      <c r="M930" s="37"/>
      <c r="N930" s="37"/>
      <c r="O930" s="38">
        <f>VLOOKUP(F930,[1]Sheet1!$C:$E,3,FALSE)</f>
        <v>41.0358</v>
      </c>
    </row>
    <row r="931" s="2" customFormat="1" customHeight="1" spans="1:15">
      <c r="A931" s="17">
        <v>928</v>
      </c>
      <c r="B931" s="17" t="s">
        <v>86</v>
      </c>
      <c r="C931" s="17" t="s">
        <v>1041</v>
      </c>
      <c r="D931" s="18">
        <v>220</v>
      </c>
      <c r="E931" s="17" t="s">
        <v>263</v>
      </c>
      <c r="F931" s="19" t="s">
        <v>1063</v>
      </c>
      <c r="G931" s="20">
        <v>520.207852193995</v>
      </c>
      <c r="H931" s="21">
        <v>332.272339</v>
      </c>
      <c r="I931" s="34">
        <v>0</v>
      </c>
      <c r="J931" s="19">
        <f t="shared" si="28"/>
        <v>8873.16038799999</v>
      </c>
      <c r="K931" s="35" t="str">
        <f t="shared" si="29"/>
        <v>绿</v>
      </c>
      <c r="L931" s="36"/>
      <c r="M931" s="37"/>
      <c r="N931" s="37"/>
      <c r="O931" s="38">
        <f>VLOOKUP(F931,[1]Sheet1!$C:$E,3,FALSE)</f>
        <v>96.1409</v>
      </c>
    </row>
    <row r="932" s="2" customFormat="1" customHeight="1" spans="1:15">
      <c r="A932" s="17">
        <v>929</v>
      </c>
      <c r="B932" s="17" t="s">
        <v>86</v>
      </c>
      <c r="C932" s="17" t="s">
        <v>1041</v>
      </c>
      <c r="D932" s="18">
        <v>220</v>
      </c>
      <c r="E932" s="17" t="s">
        <v>996</v>
      </c>
      <c r="F932" s="19" t="s">
        <v>1064</v>
      </c>
      <c r="G932" s="20">
        <v>520.207852193995</v>
      </c>
      <c r="H932" s="21">
        <v>209.399582</v>
      </c>
      <c r="I932" s="34">
        <v>0</v>
      </c>
      <c r="J932" s="19">
        <f t="shared" si="28"/>
        <v>8247.2</v>
      </c>
      <c r="K932" s="35" t="str">
        <f t="shared" si="29"/>
        <v>绿</v>
      </c>
      <c r="L932" s="36"/>
      <c r="M932" s="37"/>
      <c r="N932" s="37"/>
      <c r="O932" s="38">
        <f>VLOOKUP(F932,[1]Sheet1!$C:$E,3,FALSE)</f>
        <v>60</v>
      </c>
    </row>
    <row r="933" s="3" customFormat="1" customHeight="1" spans="1:15">
      <c r="A933" s="17">
        <v>930</v>
      </c>
      <c r="B933" s="17" t="s">
        <v>86</v>
      </c>
      <c r="C933" s="17" t="s">
        <v>1041</v>
      </c>
      <c r="D933" s="18">
        <v>220</v>
      </c>
      <c r="E933" s="17" t="s">
        <v>67</v>
      </c>
      <c r="F933" s="19" t="s">
        <v>1065</v>
      </c>
      <c r="G933" s="20">
        <v>400.115473441109</v>
      </c>
      <c r="H933" s="21">
        <v>206.585693</v>
      </c>
      <c r="I933" s="34">
        <v>0</v>
      </c>
      <c r="J933" s="19">
        <f t="shared" si="28"/>
        <v>5633.35006960001</v>
      </c>
      <c r="K933" s="35" t="str">
        <f t="shared" si="29"/>
        <v>绿</v>
      </c>
      <c r="L933" s="36"/>
      <c r="M933" s="37"/>
      <c r="N933" s="37"/>
      <c r="O933" s="38">
        <f>VLOOKUP(F933,[1]Sheet1!$C:$E,3,FALSE)</f>
        <v>5.15878</v>
      </c>
    </row>
    <row r="934" s="2" customFormat="1" customHeight="1" spans="1:15">
      <c r="A934" s="17">
        <v>931</v>
      </c>
      <c r="B934" s="17" t="s">
        <v>86</v>
      </c>
      <c r="C934" s="17" t="s">
        <v>1041</v>
      </c>
      <c r="D934" s="18">
        <v>220</v>
      </c>
      <c r="E934" s="17" t="s">
        <v>69</v>
      </c>
      <c r="F934" s="19" t="s">
        <v>1066</v>
      </c>
      <c r="G934" s="20">
        <v>379.907621247113</v>
      </c>
      <c r="H934" s="21">
        <v>211.519012</v>
      </c>
      <c r="I934" s="34">
        <v>0</v>
      </c>
      <c r="J934" s="19">
        <f t="shared" si="28"/>
        <v>5312.73848</v>
      </c>
      <c r="K934" s="35" t="str">
        <f t="shared" si="29"/>
        <v>绿</v>
      </c>
      <c r="L934" s="36"/>
      <c r="M934" s="37"/>
      <c r="N934" s="37"/>
      <c r="O934" s="38">
        <f>VLOOKUP(F934,[1]Sheet1!$C:$E,3,FALSE)</f>
        <v>2.814</v>
      </c>
    </row>
    <row r="935" s="2" customFormat="1" customHeight="1" spans="1:15">
      <c r="A935" s="17">
        <v>932</v>
      </c>
      <c r="B935" s="17" t="s">
        <v>86</v>
      </c>
      <c r="C935" s="17" t="s">
        <v>1041</v>
      </c>
      <c r="D935" s="18">
        <v>220</v>
      </c>
      <c r="E935" s="17" t="s">
        <v>71</v>
      </c>
      <c r="F935" s="19" t="s">
        <v>1067</v>
      </c>
      <c r="G935" s="20">
        <v>460.161662817552</v>
      </c>
      <c r="H935" s="21">
        <v>296.623535</v>
      </c>
      <c r="I935" s="34">
        <v>0</v>
      </c>
      <c r="J935" s="19">
        <f t="shared" si="28"/>
        <v>7643.119076</v>
      </c>
      <c r="K935" s="35" t="str">
        <f t="shared" si="29"/>
        <v>绿</v>
      </c>
      <c r="L935" s="36"/>
      <c r="M935" s="37"/>
      <c r="N935" s="37"/>
      <c r="O935" s="38">
        <f>VLOOKUP(F935,[1]Sheet1!$C:$E,3,FALSE)</f>
        <v>73.1593</v>
      </c>
    </row>
    <row r="936" s="2" customFormat="1" customHeight="1" spans="1:15">
      <c r="A936" s="17">
        <v>933</v>
      </c>
      <c r="B936" s="17" t="s">
        <v>86</v>
      </c>
      <c r="C936" s="17" t="s">
        <v>1041</v>
      </c>
      <c r="D936" s="18">
        <v>220</v>
      </c>
      <c r="E936" s="17" t="s">
        <v>73</v>
      </c>
      <c r="F936" s="19" t="s">
        <v>1068</v>
      </c>
      <c r="G936" s="20">
        <v>550.230946882217</v>
      </c>
      <c r="H936" s="21">
        <v>535.809692</v>
      </c>
      <c r="I936" s="34">
        <v>0</v>
      </c>
      <c r="J936" s="19">
        <f t="shared" si="28"/>
        <v>8822.104072</v>
      </c>
      <c r="K936" s="35" t="str">
        <f t="shared" si="29"/>
        <v>绿</v>
      </c>
      <c r="L936" s="36"/>
      <c r="M936" s="37"/>
      <c r="N936" s="37"/>
      <c r="O936" s="38">
        <f>VLOOKUP(F936,[1]Sheet1!$C:$E,3,FALSE)</f>
        <v>69.1746</v>
      </c>
    </row>
    <row r="937" s="2" customFormat="1" customHeight="1" spans="1:15">
      <c r="A937" s="17">
        <v>934</v>
      </c>
      <c r="B937" s="17" t="s">
        <v>86</v>
      </c>
      <c r="C937" s="17" t="s">
        <v>1041</v>
      </c>
      <c r="D937" s="18">
        <v>220</v>
      </c>
      <c r="E937" s="17" t="s">
        <v>75</v>
      </c>
      <c r="F937" s="19" t="s">
        <v>1069</v>
      </c>
      <c r="G937" s="20">
        <v>550.230946882217</v>
      </c>
      <c r="H937" s="21">
        <v>152.184021</v>
      </c>
      <c r="I937" s="34">
        <v>0</v>
      </c>
      <c r="J937" s="19">
        <f t="shared" si="28"/>
        <v>7806.762372</v>
      </c>
      <c r="K937" s="35" t="str">
        <f t="shared" si="29"/>
        <v>绿</v>
      </c>
      <c r="L937" s="36"/>
      <c r="M937" s="37"/>
      <c r="N937" s="37"/>
      <c r="O937" s="38">
        <f>VLOOKUP(F937,[1]Sheet1!$C:$E,3,FALSE)</f>
        <v>10.5521</v>
      </c>
    </row>
    <row r="938" s="2" customFormat="1" customHeight="1" spans="1:15">
      <c r="A938" s="17">
        <v>935</v>
      </c>
      <c r="B938" s="17" t="s">
        <v>16</v>
      </c>
      <c r="C938" s="17" t="s">
        <v>1070</v>
      </c>
      <c r="D938" s="18">
        <v>110</v>
      </c>
      <c r="E938" s="17" t="s">
        <v>18</v>
      </c>
      <c r="F938" s="19" t="s">
        <v>1071</v>
      </c>
      <c r="G938" s="20">
        <v>520.207852193995</v>
      </c>
      <c r="H938" s="21">
        <v>316.440002</v>
      </c>
      <c r="I938" s="34">
        <v>0</v>
      </c>
      <c r="J938" s="19">
        <f t="shared" si="28"/>
        <v>8024.8112</v>
      </c>
      <c r="K938" s="35" t="str">
        <f t="shared" si="29"/>
        <v>绿</v>
      </c>
      <c r="L938" s="36"/>
      <c r="M938" s="37"/>
      <c r="N938" s="37"/>
      <c r="O938" s="38">
        <f>VLOOKUP(F938,[1]Sheet1!$C:$E,3,FALSE)</f>
        <v>47.16</v>
      </c>
    </row>
    <row r="939" s="2" customFormat="1" customHeight="1" spans="1:15">
      <c r="A939" s="17">
        <v>936</v>
      </c>
      <c r="B939" s="17" t="s">
        <v>16</v>
      </c>
      <c r="C939" s="17" t="s">
        <v>1070</v>
      </c>
      <c r="D939" s="18">
        <v>110</v>
      </c>
      <c r="E939" s="17" t="s">
        <v>21</v>
      </c>
      <c r="F939" s="19" t="s">
        <v>1072</v>
      </c>
      <c r="G939" s="20">
        <v>550.230946882217</v>
      </c>
      <c r="H939" s="21">
        <v>125.879997</v>
      </c>
      <c r="I939" s="34">
        <v>0</v>
      </c>
      <c r="J939" s="19">
        <f t="shared" si="28"/>
        <v>8087.4832</v>
      </c>
      <c r="K939" s="35" t="str">
        <f t="shared" si="29"/>
        <v>绿</v>
      </c>
      <c r="L939" s="36"/>
      <c r="M939" s="37"/>
      <c r="N939" s="37"/>
      <c r="O939" s="38">
        <f>VLOOKUP(F939,[1]Sheet1!$C:$E,3,FALSE)</f>
        <v>26.76</v>
      </c>
    </row>
    <row r="940" s="2" customFormat="1" customHeight="1" spans="1:15">
      <c r="A940" s="17">
        <v>937</v>
      </c>
      <c r="B940" s="17" t="s">
        <v>16</v>
      </c>
      <c r="C940" s="17" t="s">
        <v>1070</v>
      </c>
      <c r="D940" s="18">
        <v>110</v>
      </c>
      <c r="E940" s="17" t="s">
        <v>23</v>
      </c>
      <c r="F940" s="19" t="s">
        <v>1073</v>
      </c>
      <c r="G940" s="20">
        <v>550.230946882217</v>
      </c>
      <c r="H940" s="21">
        <v>410.279999</v>
      </c>
      <c r="I940" s="34">
        <v>0</v>
      </c>
      <c r="J940" s="19">
        <f t="shared" si="28"/>
        <v>8756.728</v>
      </c>
      <c r="K940" s="35" t="str">
        <f t="shared" si="29"/>
        <v>绿</v>
      </c>
      <c r="L940" s="36"/>
      <c r="M940" s="37"/>
      <c r="N940" s="37"/>
      <c r="O940" s="38">
        <f>VLOOKUP(F940,[1]Sheet1!$C:$E,3,FALSE)</f>
        <v>65.4</v>
      </c>
    </row>
    <row r="941" s="2" customFormat="1" customHeight="1" spans="1:15">
      <c r="A941" s="17">
        <v>938</v>
      </c>
      <c r="B941" s="17" t="s">
        <v>16</v>
      </c>
      <c r="C941" s="17" t="s">
        <v>1070</v>
      </c>
      <c r="D941" s="18">
        <v>110</v>
      </c>
      <c r="E941" s="17" t="s">
        <v>25</v>
      </c>
      <c r="F941" s="19" t="s">
        <v>1074</v>
      </c>
      <c r="G941" s="20">
        <v>550.230946882217</v>
      </c>
      <c r="H941" s="21">
        <v>146.639999</v>
      </c>
      <c r="I941" s="34">
        <v>0</v>
      </c>
      <c r="J941" s="19">
        <f t="shared" si="28"/>
        <v>7709.2144</v>
      </c>
      <c r="K941" s="35" t="str">
        <f t="shared" si="29"/>
        <v>绿</v>
      </c>
      <c r="L941" s="36"/>
      <c r="M941" s="37"/>
      <c r="N941" s="37"/>
      <c r="O941" s="38">
        <f>VLOOKUP(F941,[1]Sheet1!$C:$E,3,FALSE)</f>
        <v>4.92</v>
      </c>
    </row>
    <row r="942" s="2" customFormat="1" customHeight="1" spans="1:15">
      <c r="A942" s="17">
        <v>939</v>
      </c>
      <c r="B942" s="17" t="s">
        <v>16</v>
      </c>
      <c r="C942" s="17" t="s">
        <v>1070</v>
      </c>
      <c r="D942" s="18">
        <v>110</v>
      </c>
      <c r="E942" s="17" t="s">
        <v>193</v>
      </c>
      <c r="F942" s="19" t="s">
        <v>1075</v>
      </c>
      <c r="G942" s="20">
        <v>550</v>
      </c>
      <c r="H942" s="21">
        <v>70.68</v>
      </c>
      <c r="I942" s="34">
        <v>0</v>
      </c>
      <c r="J942" s="19">
        <f t="shared" si="28"/>
        <v>7913.8544</v>
      </c>
      <c r="K942" s="35" t="str">
        <f t="shared" si="29"/>
        <v>绿</v>
      </c>
      <c r="L942" s="36"/>
      <c r="M942" s="37"/>
      <c r="N942" s="37"/>
      <c r="O942" s="38">
        <f>VLOOKUP(F942,[1]Sheet1!$C:$E,3,FALSE)</f>
        <v>16.92</v>
      </c>
    </row>
    <row r="943" s="2" customFormat="1" customHeight="1" spans="1:15">
      <c r="A943" s="17">
        <v>940</v>
      </c>
      <c r="B943" s="17" t="s">
        <v>16</v>
      </c>
      <c r="C943" s="17" t="s">
        <v>1070</v>
      </c>
      <c r="D943" s="18">
        <v>110</v>
      </c>
      <c r="E943" s="17" t="s">
        <v>31</v>
      </c>
      <c r="F943" s="19" t="s">
        <v>1076</v>
      </c>
      <c r="G943" s="20">
        <v>550.230946882217</v>
      </c>
      <c r="H943" s="21">
        <v>266.519989</v>
      </c>
      <c r="I943" s="34">
        <v>0</v>
      </c>
      <c r="J943" s="19">
        <f t="shared" si="28"/>
        <v>7794.4288</v>
      </c>
      <c r="K943" s="35" t="str">
        <f t="shared" si="29"/>
        <v>绿</v>
      </c>
      <c r="L943" s="36"/>
      <c r="M943" s="37"/>
      <c r="N943" s="37"/>
      <c r="O943" s="38">
        <f>VLOOKUP(F943,[1]Sheet1!$C:$E,3,FALSE)</f>
        <v>9.84</v>
      </c>
    </row>
    <row r="944" s="2" customFormat="1" customHeight="1" spans="1:15">
      <c r="A944" s="17">
        <v>941</v>
      </c>
      <c r="B944" s="17" t="s">
        <v>16</v>
      </c>
      <c r="C944" s="17" t="s">
        <v>1070</v>
      </c>
      <c r="D944" s="18">
        <v>110</v>
      </c>
      <c r="E944" s="17" t="s">
        <v>93</v>
      </c>
      <c r="F944" s="19" t="s">
        <v>1077</v>
      </c>
      <c r="G944" s="20">
        <v>520.207852193995</v>
      </c>
      <c r="H944" s="21">
        <v>69.959999</v>
      </c>
      <c r="I944" s="34">
        <v>0</v>
      </c>
      <c r="J944" s="19">
        <f t="shared" si="28"/>
        <v>7517.6816</v>
      </c>
      <c r="K944" s="35" t="str">
        <f t="shared" si="29"/>
        <v>绿</v>
      </c>
      <c r="L944" s="36"/>
      <c r="M944" s="37"/>
      <c r="N944" s="37"/>
      <c r="O944" s="38">
        <f>VLOOKUP(F944,[1]Sheet1!$C:$E,3,FALSE)</f>
        <v>17.88</v>
      </c>
    </row>
    <row r="945" s="2" customFormat="1" customHeight="1" spans="1:15">
      <c r="A945" s="17">
        <v>942</v>
      </c>
      <c r="B945" s="17" t="s">
        <v>16</v>
      </c>
      <c r="C945" s="17" t="s">
        <v>1070</v>
      </c>
      <c r="D945" s="18">
        <v>110</v>
      </c>
      <c r="E945" s="17" t="s">
        <v>164</v>
      </c>
      <c r="F945" s="19" t="s">
        <v>1078</v>
      </c>
      <c r="G945" s="20">
        <v>520.207852193995</v>
      </c>
      <c r="H945" s="21">
        <v>203.160004</v>
      </c>
      <c r="I945" s="34">
        <v>0</v>
      </c>
      <c r="J945" s="19">
        <f t="shared" si="28"/>
        <v>7883.48</v>
      </c>
      <c r="K945" s="35" t="str">
        <f t="shared" si="29"/>
        <v>绿</v>
      </c>
      <c r="L945" s="36"/>
      <c r="M945" s="37"/>
      <c r="N945" s="37"/>
      <c r="O945" s="38">
        <f>VLOOKUP(F945,[1]Sheet1!$C:$E,3,FALSE)</f>
        <v>39</v>
      </c>
    </row>
    <row r="946" s="2" customFormat="1" customHeight="1" spans="1:15">
      <c r="A946" s="17">
        <v>943</v>
      </c>
      <c r="B946" s="17" t="s">
        <v>16</v>
      </c>
      <c r="C946" s="17" t="s">
        <v>1070</v>
      </c>
      <c r="D946" s="18">
        <v>110</v>
      </c>
      <c r="E946" s="17" t="s">
        <v>33</v>
      </c>
      <c r="F946" s="19" t="s">
        <v>1079</v>
      </c>
      <c r="G946" s="20">
        <v>550</v>
      </c>
      <c r="H946" s="21">
        <v>92.760002</v>
      </c>
      <c r="I946" s="34">
        <v>0</v>
      </c>
      <c r="J946" s="19">
        <f t="shared" si="28"/>
        <v>8100.9104</v>
      </c>
      <c r="K946" s="35" t="str">
        <f t="shared" si="29"/>
        <v>绿</v>
      </c>
      <c r="L946" s="36"/>
      <c r="M946" s="37"/>
      <c r="N946" s="37"/>
      <c r="O946" s="38">
        <f>VLOOKUP(F946,[1]Sheet1!$C:$E,3,FALSE)</f>
        <v>27.72</v>
      </c>
    </row>
    <row r="947" s="2" customFormat="1" customHeight="1" spans="1:15">
      <c r="A947" s="17">
        <v>944</v>
      </c>
      <c r="B947" s="17" t="s">
        <v>16</v>
      </c>
      <c r="C947" s="17" t="s">
        <v>1070</v>
      </c>
      <c r="D947" s="18">
        <v>110</v>
      </c>
      <c r="E947" s="17" t="s">
        <v>35</v>
      </c>
      <c r="F947" s="19" t="s">
        <v>1080</v>
      </c>
      <c r="G947" s="20">
        <v>520.207852193995</v>
      </c>
      <c r="H947" s="21">
        <v>179.639999</v>
      </c>
      <c r="I947" s="34">
        <v>0</v>
      </c>
      <c r="J947" s="19">
        <f t="shared" si="28"/>
        <v>8035.2032</v>
      </c>
      <c r="K947" s="35" t="str">
        <f t="shared" si="29"/>
        <v>绿</v>
      </c>
      <c r="L947" s="36"/>
      <c r="M947" s="37"/>
      <c r="N947" s="37"/>
      <c r="O947" s="38">
        <f>VLOOKUP(F947,[1]Sheet1!$C:$E,3,FALSE)</f>
        <v>47.76</v>
      </c>
    </row>
    <row r="948" s="3" customFormat="1" customHeight="1" spans="1:15">
      <c r="A948" s="17">
        <v>945</v>
      </c>
      <c r="B948" s="17" t="s">
        <v>16</v>
      </c>
      <c r="C948" s="17" t="s">
        <v>1070</v>
      </c>
      <c r="D948" s="18">
        <v>110</v>
      </c>
      <c r="E948" s="17" t="s">
        <v>37</v>
      </c>
      <c r="F948" s="19" t="s">
        <v>1081</v>
      </c>
      <c r="G948" s="20">
        <v>479.792147806005</v>
      </c>
      <c r="H948" s="21">
        <v>385.679993</v>
      </c>
      <c r="I948" s="34">
        <v>0</v>
      </c>
      <c r="J948" s="19">
        <f t="shared" si="28"/>
        <v>7982.33280000001</v>
      </c>
      <c r="K948" s="35" t="str">
        <f t="shared" si="29"/>
        <v>绿</v>
      </c>
      <c r="L948" s="36"/>
      <c r="M948" s="37"/>
      <c r="N948" s="37"/>
      <c r="O948" s="38">
        <f>VLOOKUP(F948,[1]Sheet1!$C:$E,3,FALSE)</f>
        <v>77.04</v>
      </c>
    </row>
    <row r="949" s="2" customFormat="1" customHeight="1" spans="1:15">
      <c r="A949" s="17">
        <v>946</v>
      </c>
      <c r="B949" s="17" t="s">
        <v>16</v>
      </c>
      <c r="C949" s="17" t="s">
        <v>1070</v>
      </c>
      <c r="D949" s="18">
        <v>110</v>
      </c>
      <c r="E949" s="17" t="s">
        <v>39</v>
      </c>
      <c r="F949" s="19" t="s">
        <v>1082</v>
      </c>
      <c r="G949" s="20">
        <v>550</v>
      </c>
      <c r="H949" s="21">
        <v>46.799999</v>
      </c>
      <c r="I949" s="34">
        <v>0</v>
      </c>
      <c r="J949" s="19">
        <f t="shared" si="28"/>
        <v>7766.288</v>
      </c>
      <c r="K949" s="35" t="str">
        <f t="shared" si="29"/>
        <v>绿</v>
      </c>
      <c r="L949" s="39"/>
      <c r="M949" s="23"/>
      <c r="N949" s="37"/>
      <c r="O949" s="38">
        <f>VLOOKUP(F949,[1]Sheet1!$C:$E,3,FALSE)</f>
        <v>8.4</v>
      </c>
    </row>
    <row r="950" s="2" customFormat="1" customHeight="1" spans="1:15">
      <c r="A950" s="17">
        <v>947</v>
      </c>
      <c r="B950" s="17" t="s">
        <v>16</v>
      </c>
      <c r="C950" s="17" t="s">
        <v>1070</v>
      </c>
      <c r="D950" s="18">
        <v>110</v>
      </c>
      <c r="E950" s="17" t="s">
        <v>101</v>
      </c>
      <c r="F950" s="19" t="s">
        <v>1083</v>
      </c>
      <c r="G950" s="20">
        <v>520.207852193995</v>
      </c>
      <c r="H950" s="21">
        <v>378.600006</v>
      </c>
      <c r="I950" s="34">
        <v>0</v>
      </c>
      <c r="J950" s="19">
        <f t="shared" si="28"/>
        <v>7792.0304</v>
      </c>
      <c r="K950" s="35" t="str">
        <f t="shared" si="29"/>
        <v>绿</v>
      </c>
      <c r="L950" s="36"/>
      <c r="M950" s="37"/>
      <c r="N950" s="37"/>
      <c r="O950" s="38">
        <f>VLOOKUP(F950,[1]Sheet1!$C:$E,3,FALSE)</f>
        <v>33.72</v>
      </c>
    </row>
    <row r="951" s="2" customFormat="1" customHeight="1" spans="1:15">
      <c r="A951" s="17">
        <v>948</v>
      </c>
      <c r="B951" s="17" t="s">
        <v>16</v>
      </c>
      <c r="C951" s="17" t="s">
        <v>1070</v>
      </c>
      <c r="D951" s="18">
        <v>110</v>
      </c>
      <c r="E951" s="17" t="s">
        <v>107</v>
      </c>
      <c r="F951" s="19" t="s">
        <v>1084</v>
      </c>
      <c r="G951" s="20">
        <v>550.230946882217</v>
      </c>
      <c r="H951" s="21">
        <v>122.040001</v>
      </c>
      <c r="I951" s="34">
        <v>0</v>
      </c>
      <c r="J951" s="19">
        <f t="shared" si="28"/>
        <v>8287.0096</v>
      </c>
      <c r="K951" s="35" t="str">
        <f t="shared" si="29"/>
        <v>绿</v>
      </c>
      <c r="L951" s="36"/>
      <c r="M951" s="37"/>
      <c r="N951" s="37"/>
      <c r="O951" s="38">
        <f>VLOOKUP(F951,[1]Sheet1!$C:$E,3,FALSE)</f>
        <v>38.28</v>
      </c>
    </row>
    <row r="952" s="2" customFormat="1" customHeight="1" spans="1:15">
      <c r="A952" s="17">
        <v>949</v>
      </c>
      <c r="B952" s="17" t="s">
        <v>16</v>
      </c>
      <c r="C952" s="17" t="s">
        <v>1070</v>
      </c>
      <c r="D952" s="18">
        <v>110</v>
      </c>
      <c r="E952" s="17" t="s">
        <v>109</v>
      </c>
      <c r="F952" s="19" t="s">
        <v>1085</v>
      </c>
      <c r="G952" s="20">
        <v>550.230946882217</v>
      </c>
      <c r="H952" s="21">
        <v>635.640015</v>
      </c>
      <c r="I952" s="34">
        <v>0</v>
      </c>
      <c r="J952" s="19">
        <f t="shared" si="28"/>
        <v>10467.2512</v>
      </c>
      <c r="K952" s="35" t="str">
        <f t="shared" si="29"/>
        <v>绿</v>
      </c>
      <c r="L952" s="36"/>
      <c r="M952" s="37"/>
      <c r="N952" s="37"/>
      <c r="O952" s="38">
        <f>VLOOKUP(F952,[1]Sheet1!$C:$E,3,FALSE)</f>
        <v>164.16</v>
      </c>
    </row>
    <row r="953" s="2" customFormat="1" customHeight="1" spans="1:15">
      <c r="A953" s="17">
        <v>950</v>
      </c>
      <c r="B953" s="17" t="s">
        <v>16</v>
      </c>
      <c r="C953" s="17" t="s">
        <v>1070</v>
      </c>
      <c r="D953" s="18">
        <v>110</v>
      </c>
      <c r="E953" s="17" t="s">
        <v>113</v>
      </c>
      <c r="F953" s="19" t="s">
        <v>1086</v>
      </c>
      <c r="G953" s="20">
        <v>550.230946882217</v>
      </c>
      <c r="H953" s="21">
        <v>146.639999</v>
      </c>
      <c r="I953" s="34">
        <v>0</v>
      </c>
      <c r="J953" s="19">
        <f t="shared" si="28"/>
        <v>8002.2688</v>
      </c>
      <c r="K953" s="35" t="str">
        <f t="shared" si="29"/>
        <v>绿</v>
      </c>
      <c r="L953" s="36"/>
      <c r="M953" s="37"/>
      <c r="N953" s="37"/>
      <c r="O953" s="38">
        <f>VLOOKUP(F953,[1]Sheet1!$C:$E,3,FALSE)</f>
        <v>21.84</v>
      </c>
    </row>
    <row r="954" s="2" customFormat="1" customHeight="1" spans="1:15">
      <c r="A954" s="17">
        <v>951</v>
      </c>
      <c r="B954" s="17" t="s">
        <v>16</v>
      </c>
      <c r="C954" s="17" t="s">
        <v>1070</v>
      </c>
      <c r="D954" s="18">
        <v>110</v>
      </c>
      <c r="E954" s="17" t="s">
        <v>145</v>
      </c>
      <c r="F954" s="19" t="s">
        <v>1087</v>
      </c>
      <c r="G954" s="20">
        <v>550.230946882217</v>
      </c>
      <c r="H954" s="21">
        <v>199.679993</v>
      </c>
      <c r="I954" s="34">
        <v>0</v>
      </c>
      <c r="J954" s="19">
        <f t="shared" si="28"/>
        <v>9359.464</v>
      </c>
      <c r="K954" s="35" t="str">
        <f t="shared" si="29"/>
        <v>绿</v>
      </c>
      <c r="L954" s="36"/>
      <c r="M954" s="37"/>
      <c r="N954" s="37"/>
      <c r="O954" s="38">
        <f>VLOOKUP(F954,[1]Sheet1!$C:$E,3,FALSE)</f>
        <v>100.2</v>
      </c>
    </row>
    <row r="955" s="2" customFormat="1" customHeight="1" spans="1:15">
      <c r="A955" s="17">
        <v>952</v>
      </c>
      <c r="B955" s="17" t="s">
        <v>16</v>
      </c>
      <c r="C955" s="17" t="s">
        <v>1070</v>
      </c>
      <c r="D955" s="18">
        <v>110</v>
      </c>
      <c r="E955" s="17" t="s">
        <v>115</v>
      </c>
      <c r="F955" s="19" t="s">
        <v>1088</v>
      </c>
      <c r="G955" s="20">
        <v>520.207852193995</v>
      </c>
      <c r="H955" s="21">
        <v>1.8</v>
      </c>
      <c r="I955" s="34">
        <v>0</v>
      </c>
      <c r="J955" s="19">
        <f t="shared" si="28"/>
        <v>7239.176</v>
      </c>
      <c r="K955" s="35" t="str">
        <f t="shared" si="29"/>
        <v>绿</v>
      </c>
      <c r="L955" s="36"/>
      <c r="M955" s="37"/>
      <c r="N955" s="37"/>
      <c r="O955" s="38">
        <f>VLOOKUP(F955,[1]Sheet1!$C:$E,3,FALSE)</f>
        <v>1.8</v>
      </c>
    </row>
    <row r="956" s="3" customFormat="1" customHeight="1" spans="1:15">
      <c r="A956" s="17">
        <v>953</v>
      </c>
      <c r="B956" s="17" t="s">
        <v>16</v>
      </c>
      <c r="C956" s="17" t="s">
        <v>1070</v>
      </c>
      <c r="D956" s="18">
        <v>110</v>
      </c>
      <c r="E956" s="17" t="s">
        <v>148</v>
      </c>
      <c r="F956" s="19" t="s">
        <v>1089</v>
      </c>
      <c r="G956" s="20">
        <v>550.230946882217</v>
      </c>
      <c r="H956" s="21">
        <v>625.080017</v>
      </c>
      <c r="I956" s="34">
        <v>0</v>
      </c>
      <c r="J956" s="19">
        <f t="shared" si="28"/>
        <v>8671.5136</v>
      </c>
      <c r="K956" s="35" t="str">
        <f t="shared" si="29"/>
        <v>绿</v>
      </c>
      <c r="L956" s="36"/>
      <c r="M956" s="37"/>
      <c r="N956" s="37"/>
      <c r="O956" s="38">
        <f>VLOOKUP(F956,[1]Sheet1!$C:$E,3,FALSE)</f>
        <v>60.48</v>
      </c>
    </row>
    <row r="957" s="2" customFormat="1" customHeight="1" spans="1:15">
      <c r="A957" s="17">
        <v>954</v>
      </c>
      <c r="B957" s="17" t="s">
        <v>16</v>
      </c>
      <c r="C957" s="17" t="s">
        <v>1070</v>
      </c>
      <c r="D957" s="18">
        <v>110</v>
      </c>
      <c r="E957" s="17" t="s">
        <v>53</v>
      </c>
      <c r="F957" s="19" t="s">
        <v>1090</v>
      </c>
      <c r="G957" s="20">
        <v>550</v>
      </c>
      <c r="H957" s="21">
        <v>28.440001</v>
      </c>
      <c r="I957" s="34">
        <v>0</v>
      </c>
      <c r="J957" s="19">
        <f t="shared" si="28"/>
        <v>7760.0528</v>
      </c>
      <c r="K957" s="35" t="str">
        <f t="shared" si="29"/>
        <v>绿</v>
      </c>
      <c r="L957" s="39"/>
      <c r="M957" s="23"/>
      <c r="N957" s="37"/>
      <c r="O957" s="38">
        <f>VLOOKUP(F957,[1]Sheet1!$C:$E,3,FALSE)</f>
        <v>8.04</v>
      </c>
    </row>
    <row r="958" s="2" customFormat="1" customHeight="1" spans="1:15">
      <c r="A958" s="17">
        <v>955</v>
      </c>
      <c r="B958" s="17" t="s">
        <v>16</v>
      </c>
      <c r="C958" s="17" t="s">
        <v>1070</v>
      </c>
      <c r="D958" s="18">
        <v>110</v>
      </c>
      <c r="E958" s="17" t="s">
        <v>55</v>
      </c>
      <c r="F958" s="19" t="s">
        <v>1091</v>
      </c>
      <c r="G958" s="20">
        <v>520.207852193995</v>
      </c>
      <c r="H958" s="21">
        <v>207.720001</v>
      </c>
      <c r="I958" s="34">
        <v>0</v>
      </c>
      <c r="J958" s="19">
        <f t="shared" si="28"/>
        <v>7823.2064</v>
      </c>
      <c r="K958" s="35" t="str">
        <f t="shared" si="29"/>
        <v>绿</v>
      </c>
      <c r="L958" s="36"/>
      <c r="M958" s="37"/>
      <c r="N958" s="37"/>
      <c r="O958" s="38">
        <f>VLOOKUP(F958,[1]Sheet1!$C:$E,3,FALSE)</f>
        <v>35.52</v>
      </c>
    </row>
    <row r="959" s="2" customFormat="1" customHeight="1" spans="1:15">
      <c r="A959" s="17">
        <v>956</v>
      </c>
      <c r="B959" s="17" t="s">
        <v>16</v>
      </c>
      <c r="C959" s="17" t="s">
        <v>1070</v>
      </c>
      <c r="D959" s="18">
        <v>110</v>
      </c>
      <c r="E959" s="17" t="s">
        <v>57</v>
      </c>
      <c r="F959" s="19" t="s">
        <v>1092</v>
      </c>
      <c r="G959" s="20">
        <v>560</v>
      </c>
      <c r="H959" s="21">
        <v>84</v>
      </c>
      <c r="I959" s="34">
        <v>0</v>
      </c>
      <c r="J959" s="19">
        <f t="shared" si="28"/>
        <v>8416.1344</v>
      </c>
      <c r="K959" s="35" t="str">
        <f t="shared" si="29"/>
        <v>绿</v>
      </c>
      <c r="L959" s="36"/>
      <c r="M959" s="37"/>
      <c r="N959" s="37"/>
      <c r="O959" s="38">
        <f>VLOOKUP(F959,[1]Sheet1!$C:$E,3,FALSE)</f>
        <v>37.92</v>
      </c>
    </row>
    <row r="960" s="2" customFormat="1" customHeight="1" spans="1:15">
      <c r="A960" s="17">
        <v>957</v>
      </c>
      <c r="B960" s="17" t="s">
        <v>16</v>
      </c>
      <c r="C960" s="17" t="s">
        <v>1070</v>
      </c>
      <c r="D960" s="18">
        <v>110</v>
      </c>
      <c r="E960" s="17" t="s">
        <v>59</v>
      </c>
      <c r="F960" s="19" t="s">
        <v>1093</v>
      </c>
      <c r="G960" s="20">
        <v>520.207852193995</v>
      </c>
      <c r="H960" s="21">
        <v>195.119995</v>
      </c>
      <c r="I960" s="34">
        <v>0</v>
      </c>
      <c r="J960" s="19">
        <f t="shared" si="28"/>
        <v>7555.0928</v>
      </c>
      <c r="K960" s="35" t="str">
        <f t="shared" si="29"/>
        <v>绿</v>
      </c>
      <c r="L960" s="36"/>
      <c r="M960" s="37"/>
      <c r="N960" s="37"/>
      <c r="O960" s="38">
        <f>VLOOKUP(F960,[1]Sheet1!$C:$E,3,FALSE)</f>
        <v>20.04</v>
      </c>
    </row>
    <row r="961" s="2" customFormat="1" customHeight="1" spans="1:15">
      <c r="A961" s="17">
        <v>958</v>
      </c>
      <c r="B961" s="17" t="s">
        <v>16</v>
      </c>
      <c r="C961" s="17" t="s">
        <v>1070</v>
      </c>
      <c r="D961" s="18">
        <v>110</v>
      </c>
      <c r="E961" s="17" t="s">
        <v>61</v>
      </c>
      <c r="F961" s="19" t="s">
        <v>1094</v>
      </c>
      <c r="G961" s="20">
        <v>550.230946882217</v>
      </c>
      <c r="H961" s="21">
        <v>103.68</v>
      </c>
      <c r="I961" s="34">
        <v>0</v>
      </c>
      <c r="J961" s="19">
        <f t="shared" si="28"/>
        <v>8257.912</v>
      </c>
      <c r="K961" s="35" t="str">
        <f t="shared" si="29"/>
        <v>绿</v>
      </c>
      <c r="L961" s="36"/>
      <c r="M961" s="37"/>
      <c r="N961" s="37"/>
      <c r="O961" s="38">
        <f>VLOOKUP(F961,[1]Sheet1!$C:$E,3,FALSE)</f>
        <v>36.6</v>
      </c>
    </row>
    <row r="962" s="2" customFormat="1" customHeight="1" spans="1:15">
      <c r="A962" s="17">
        <v>959</v>
      </c>
      <c r="B962" s="17" t="s">
        <v>16</v>
      </c>
      <c r="C962" s="17" t="s">
        <v>1070</v>
      </c>
      <c r="D962" s="18">
        <v>110</v>
      </c>
      <c r="E962" s="17" t="s">
        <v>63</v>
      </c>
      <c r="F962" s="19" t="s">
        <v>1095</v>
      </c>
      <c r="G962" s="20">
        <v>520.207852193995</v>
      </c>
      <c r="H962" s="21">
        <v>476.399994</v>
      </c>
      <c r="I962" s="34">
        <v>0</v>
      </c>
      <c r="J962" s="19">
        <f t="shared" si="28"/>
        <v>7858.5392</v>
      </c>
      <c r="K962" s="35" t="str">
        <f t="shared" si="29"/>
        <v>绿</v>
      </c>
      <c r="L962" s="36"/>
      <c r="M962" s="37"/>
      <c r="N962" s="37"/>
      <c r="O962" s="38">
        <f>VLOOKUP(F962,[1]Sheet1!$C:$E,3,FALSE)</f>
        <v>37.56</v>
      </c>
    </row>
    <row r="963" s="2" customFormat="1" customHeight="1" spans="1:15">
      <c r="A963" s="17">
        <v>960</v>
      </c>
      <c r="B963" s="17" t="s">
        <v>16</v>
      </c>
      <c r="C963" s="17" t="s">
        <v>1070</v>
      </c>
      <c r="D963" s="18">
        <v>110</v>
      </c>
      <c r="E963" s="17" t="s">
        <v>181</v>
      </c>
      <c r="F963" s="19" t="s">
        <v>1096</v>
      </c>
      <c r="G963" s="20">
        <v>550.230946882217</v>
      </c>
      <c r="H963" s="21">
        <v>237.600006</v>
      </c>
      <c r="I963" s="34">
        <v>0</v>
      </c>
      <c r="J963" s="19">
        <f t="shared" si="28"/>
        <v>8634.1024</v>
      </c>
      <c r="K963" s="35" t="str">
        <f t="shared" si="29"/>
        <v>绿</v>
      </c>
      <c r="L963" s="36"/>
      <c r="M963" s="37"/>
      <c r="N963" s="37"/>
      <c r="O963" s="38">
        <f>VLOOKUP(F963,[1]Sheet1!$C:$E,3,FALSE)</f>
        <v>58.32</v>
      </c>
    </row>
    <row r="964" s="2" customFormat="1" customHeight="1" spans="1:15">
      <c r="A964" s="17">
        <v>961</v>
      </c>
      <c r="B964" s="17" t="s">
        <v>16</v>
      </c>
      <c r="C964" s="17" t="s">
        <v>1070</v>
      </c>
      <c r="D964" s="18">
        <v>110</v>
      </c>
      <c r="E964" s="18">
        <v>40</v>
      </c>
      <c r="F964" s="23" t="s">
        <v>1097</v>
      </c>
      <c r="G964" s="20">
        <v>600</v>
      </c>
      <c r="H964" s="21">
        <v>30.96</v>
      </c>
      <c r="I964" s="34">
        <v>0</v>
      </c>
      <c r="J964" s="19">
        <f t="shared" si="28"/>
        <v>8405.0496</v>
      </c>
      <c r="K964" s="35" t="str">
        <f t="shared" si="29"/>
        <v>绿</v>
      </c>
      <c r="L964" s="36"/>
      <c r="M964" s="37"/>
      <c r="N964" s="37"/>
      <c r="O964" s="38">
        <f>VLOOKUP(F964,[1]Sheet1!$C:$E,3,FALSE)</f>
        <v>5.28</v>
      </c>
    </row>
    <row r="965" s="2" customFormat="1" customHeight="1" spans="1:15">
      <c r="A965" s="17">
        <v>962</v>
      </c>
      <c r="B965" s="17" t="s">
        <v>125</v>
      </c>
      <c r="C965" s="17" t="s">
        <v>1098</v>
      </c>
      <c r="D965" s="18">
        <v>110</v>
      </c>
      <c r="E965" s="17" t="s">
        <v>18</v>
      </c>
      <c r="F965" s="19" t="s">
        <v>1099</v>
      </c>
      <c r="G965" s="20">
        <v>400.115473441109</v>
      </c>
      <c r="H965" s="21">
        <v>2.808</v>
      </c>
      <c r="I965" s="34">
        <v>0</v>
      </c>
      <c r="J965" s="19">
        <f t="shared" ref="J965:J1028" si="30">0.8*1.732*10*G965+1.732*10*O965</f>
        <v>5588.58168000001</v>
      </c>
      <c r="K965" s="35" t="str">
        <f t="shared" ref="K965:K1028" si="31">IF(J965=0,"红",IF(I965&lt;=0,"绿",IF(AND(I965&gt;0,I965&lt;0.8),"黄",IF(I965&gt;=0.8,"红",""))))</f>
        <v>绿</v>
      </c>
      <c r="L965" s="36"/>
      <c r="M965" s="37"/>
      <c r="N965" s="37"/>
      <c r="O965" s="38">
        <f>VLOOKUP(F965,[1]Sheet1!$C:$E,3,FALSE)</f>
        <v>2.574</v>
      </c>
    </row>
    <row r="966" s="2" customFormat="1" customHeight="1" spans="1:15">
      <c r="A966" s="17">
        <v>963</v>
      </c>
      <c r="B966" s="17" t="s">
        <v>125</v>
      </c>
      <c r="C966" s="17" t="s">
        <v>1098</v>
      </c>
      <c r="D966" s="18">
        <v>110</v>
      </c>
      <c r="E966" s="17" t="s">
        <v>21</v>
      </c>
      <c r="F966" s="19" t="s">
        <v>1100</v>
      </c>
      <c r="G966" s="20">
        <v>500</v>
      </c>
      <c r="H966" s="21">
        <v>210.496002</v>
      </c>
      <c r="I966" s="34">
        <v>0</v>
      </c>
      <c r="J966" s="19">
        <f t="shared" si="30"/>
        <v>7683.98336</v>
      </c>
      <c r="K966" s="35" t="str">
        <f t="shared" si="31"/>
        <v>绿</v>
      </c>
      <c r="L966" s="36"/>
      <c r="M966" s="37"/>
      <c r="N966" s="37"/>
      <c r="O966" s="38">
        <f>VLOOKUP(F966,[1]Sheet1!$C:$E,3,FALSE)</f>
        <v>43.648</v>
      </c>
    </row>
    <row r="967" s="2" customFormat="1" customHeight="1" spans="1:15">
      <c r="A967" s="17">
        <v>964</v>
      </c>
      <c r="B967" s="17" t="s">
        <v>125</v>
      </c>
      <c r="C967" s="17" t="s">
        <v>1098</v>
      </c>
      <c r="D967" s="18">
        <v>110</v>
      </c>
      <c r="E967" s="17" t="s">
        <v>25</v>
      </c>
      <c r="F967" s="19" t="s">
        <v>1101</v>
      </c>
      <c r="G967" s="20">
        <v>430.13856812933</v>
      </c>
      <c r="H967" s="21">
        <v>380.511993</v>
      </c>
      <c r="I967" s="34">
        <v>0</v>
      </c>
      <c r="J967" s="19">
        <f t="shared" si="30"/>
        <v>6624.53376</v>
      </c>
      <c r="K967" s="35" t="str">
        <f t="shared" si="31"/>
        <v>绿</v>
      </c>
      <c r="L967" s="36"/>
      <c r="M967" s="37"/>
      <c r="N967" s="37"/>
      <c r="O967" s="38">
        <f>VLOOKUP(F967,[1]Sheet1!$C:$E,3,FALSE)</f>
        <v>38.368</v>
      </c>
    </row>
    <row r="968" s="2" customFormat="1" customHeight="1" spans="1:15">
      <c r="A968" s="17">
        <v>965</v>
      </c>
      <c r="B968" s="17" t="s">
        <v>125</v>
      </c>
      <c r="C968" s="17" t="s">
        <v>1098</v>
      </c>
      <c r="D968" s="18">
        <v>110</v>
      </c>
      <c r="E968" s="17" t="s">
        <v>193</v>
      </c>
      <c r="F968" s="19" t="s">
        <v>1102</v>
      </c>
      <c r="G968" s="20">
        <v>400.115473441109</v>
      </c>
      <c r="H968" s="21">
        <v>102.725998</v>
      </c>
      <c r="I968" s="34">
        <v>0</v>
      </c>
      <c r="J968" s="19">
        <f t="shared" si="30"/>
        <v>6018.18696000001</v>
      </c>
      <c r="K968" s="35" t="str">
        <f t="shared" si="31"/>
        <v>绿</v>
      </c>
      <c r="L968" s="36"/>
      <c r="M968" s="37"/>
      <c r="N968" s="37"/>
      <c r="O968" s="38">
        <f>VLOOKUP(F968,[1]Sheet1!$C:$E,3,FALSE)</f>
        <v>27.378</v>
      </c>
    </row>
    <row r="969" s="2" customFormat="1" customHeight="1" spans="1:15">
      <c r="A969" s="17">
        <v>966</v>
      </c>
      <c r="B969" s="17" t="s">
        <v>125</v>
      </c>
      <c r="C969" s="17" t="s">
        <v>1098</v>
      </c>
      <c r="D969" s="18">
        <v>110</v>
      </c>
      <c r="E969" s="17" t="s">
        <v>29</v>
      </c>
      <c r="F969" s="19" t="s">
        <v>1103</v>
      </c>
      <c r="G969" s="20">
        <v>449.769053117783</v>
      </c>
      <c r="H969" s="21">
        <v>362.911987</v>
      </c>
      <c r="I969" s="34">
        <v>0</v>
      </c>
      <c r="J969" s="19">
        <f t="shared" si="30"/>
        <v>7561.06752</v>
      </c>
      <c r="K969" s="35" t="str">
        <f t="shared" si="31"/>
        <v>绿</v>
      </c>
      <c r="L969" s="36"/>
      <c r="M969" s="37"/>
      <c r="N969" s="37"/>
      <c r="O969" s="38">
        <f>VLOOKUP(F969,[1]Sheet1!$C:$E,3,FALSE)</f>
        <v>76.736</v>
      </c>
    </row>
    <row r="970" s="2" customFormat="1" customHeight="1" spans="1:15">
      <c r="A970" s="17">
        <v>967</v>
      </c>
      <c r="B970" s="17" t="s">
        <v>125</v>
      </c>
      <c r="C970" s="17" t="s">
        <v>1098</v>
      </c>
      <c r="D970" s="18">
        <v>110</v>
      </c>
      <c r="E970" s="17" t="s">
        <v>31</v>
      </c>
      <c r="F970" s="19" t="s">
        <v>1104</v>
      </c>
      <c r="G970" s="20">
        <v>449.769053117783</v>
      </c>
      <c r="H970" s="21">
        <v>253.440002</v>
      </c>
      <c r="I970" s="34">
        <v>0</v>
      </c>
      <c r="J970" s="19">
        <f t="shared" si="30"/>
        <v>8067.08864</v>
      </c>
      <c r="K970" s="35" t="str">
        <f t="shared" si="31"/>
        <v>绿</v>
      </c>
      <c r="L970" s="36"/>
      <c r="M970" s="37"/>
      <c r="N970" s="37"/>
      <c r="O970" s="38">
        <f>VLOOKUP(F970,[1]Sheet1!$C:$E,3,FALSE)</f>
        <v>105.952</v>
      </c>
    </row>
    <row r="971" s="2" customFormat="1" customHeight="1" spans="1:15">
      <c r="A971" s="17">
        <v>968</v>
      </c>
      <c r="B971" s="17" t="s">
        <v>125</v>
      </c>
      <c r="C971" s="17" t="s">
        <v>1098</v>
      </c>
      <c r="D971" s="18">
        <v>110</v>
      </c>
      <c r="E971" s="17" t="s">
        <v>164</v>
      </c>
      <c r="F971" s="19" t="s">
        <v>1105</v>
      </c>
      <c r="G971" s="20">
        <v>479.792147806005</v>
      </c>
      <c r="H971" s="21">
        <v>241.119995</v>
      </c>
      <c r="I971" s="34">
        <v>0</v>
      </c>
      <c r="J971" s="19">
        <f t="shared" si="30"/>
        <v>7739.29856000001</v>
      </c>
      <c r="K971" s="35" t="str">
        <f t="shared" si="31"/>
        <v>绿</v>
      </c>
      <c r="L971" s="36"/>
      <c r="M971" s="37"/>
      <c r="N971" s="37"/>
      <c r="O971" s="38">
        <f>VLOOKUP(F971,[1]Sheet1!$C:$E,3,FALSE)</f>
        <v>63.008</v>
      </c>
    </row>
    <row r="972" s="2" customFormat="1" customHeight="1" spans="1:15">
      <c r="A972" s="17">
        <v>969</v>
      </c>
      <c r="B972" s="17" t="s">
        <v>125</v>
      </c>
      <c r="C972" s="17" t="s">
        <v>1098</v>
      </c>
      <c r="D972" s="18">
        <v>110</v>
      </c>
      <c r="E972" s="17" t="s">
        <v>33</v>
      </c>
      <c r="F972" s="19" t="s">
        <v>1106</v>
      </c>
      <c r="G972" s="20">
        <v>400.115473441109</v>
      </c>
      <c r="H972" s="21">
        <v>232.379593</v>
      </c>
      <c r="I972" s="34">
        <v>0</v>
      </c>
      <c r="J972" s="19">
        <f t="shared" si="30"/>
        <v>7075.13476400001</v>
      </c>
      <c r="K972" s="35" t="str">
        <f t="shared" si="31"/>
        <v>绿</v>
      </c>
      <c r="L972" s="36"/>
      <c r="M972" s="37"/>
      <c r="N972" s="37"/>
      <c r="O972" s="38">
        <f>VLOOKUP(F972,[1]Sheet1!$C:$E,3,FALSE)</f>
        <v>88.4027</v>
      </c>
    </row>
    <row r="973" s="2" customFormat="1" customHeight="1" spans="1:15">
      <c r="A973" s="17">
        <v>970</v>
      </c>
      <c r="B973" s="17" t="s">
        <v>125</v>
      </c>
      <c r="C973" s="17" t="s">
        <v>1098</v>
      </c>
      <c r="D973" s="18">
        <v>110</v>
      </c>
      <c r="E973" s="17" t="s">
        <v>35</v>
      </c>
      <c r="F973" s="19" t="s">
        <v>1107</v>
      </c>
      <c r="G973" s="20">
        <v>370.092378752887</v>
      </c>
      <c r="H973" s="21">
        <v>103.649002</v>
      </c>
      <c r="I973" s="34">
        <v>0</v>
      </c>
      <c r="J973" s="19">
        <f t="shared" si="30"/>
        <v>5465.10782</v>
      </c>
      <c r="K973" s="35" t="str">
        <f t="shared" si="31"/>
        <v>绿</v>
      </c>
      <c r="L973" s="36"/>
      <c r="M973" s="37"/>
      <c r="N973" s="37"/>
      <c r="O973" s="38">
        <f>VLOOKUP(F973,[1]Sheet1!$C:$E,3,FALSE)</f>
        <v>19.4635</v>
      </c>
    </row>
    <row r="974" s="2" customFormat="1" customHeight="1" spans="1:15">
      <c r="A974" s="17">
        <v>971</v>
      </c>
      <c r="B974" s="17" t="s">
        <v>125</v>
      </c>
      <c r="C974" s="17" t="s">
        <v>1098</v>
      </c>
      <c r="D974" s="18">
        <v>110</v>
      </c>
      <c r="E974" s="17" t="s">
        <v>37</v>
      </c>
      <c r="F974" s="19" t="s">
        <v>1108</v>
      </c>
      <c r="G974" s="20">
        <v>300.230946882217</v>
      </c>
      <c r="H974" s="21">
        <v>136.889603</v>
      </c>
      <c r="I974" s="34">
        <v>0</v>
      </c>
      <c r="J974" s="19">
        <f t="shared" si="30"/>
        <v>4580.190128</v>
      </c>
      <c r="K974" s="35" t="str">
        <f t="shared" si="31"/>
        <v>绿</v>
      </c>
      <c r="L974" s="36"/>
      <c r="M974" s="37"/>
      <c r="N974" s="37"/>
      <c r="O974" s="38">
        <f>VLOOKUP(F974,[1]Sheet1!$C:$E,3,FALSE)</f>
        <v>24.2604</v>
      </c>
    </row>
    <row r="975" s="2" customFormat="1" customHeight="1" spans="1:15">
      <c r="A975" s="17">
        <v>972</v>
      </c>
      <c r="B975" s="17" t="s">
        <v>125</v>
      </c>
      <c r="C975" s="17" t="s">
        <v>1098</v>
      </c>
      <c r="D975" s="18">
        <v>110</v>
      </c>
      <c r="E975" s="17" t="s">
        <v>101</v>
      </c>
      <c r="F975" s="19" t="s">
        <v>1109</v>
      </c>
      <c r="G975" s="20">
        <v>560.046189376443</v>
      </c>
      <c r="H975" s="21">
        <v>228.447998</v>
      </c>
      <c r="I975" s="34">
        <v>0</v>
      </c>
      <c r="J975" s="19">
        <f t="shared" si="30"/>
        <v>8430.63039999999</v>
      </c>
      <c r="K975" s="35" t="str">
        <f t="shared" si="31"/>
        <v>绿</v>
      </c>
      <c r="L975" s="36"/>
      <c r="M975" s="37"/>
      <c r="N975" s="37"/>
      <c r="O975" s="38">
        <f>VLOOKUP(F975,[1]Sheet1!$C:$E,3,FALSE)</f>
        <v>38.72</v>
      </c>
    </row>
    <row r="976" s="2" customFormat="1" customHeight="1" spans="1:15">
      <c r="A976" s="17">
        <v>973</v>
      </c>
      <c r="B976" s="17" t="s">
        <v>125</v>
      </c>
      <c r="C976" s="17" t="s">
        <v>1098</v>
      </c>
      <c r="D976" s="18">
        <v>110</v>
      </c>
      <c r="E976" s="17" t="s">
        <v>45</v>
      </c>
      <c r="F976" s="19" t="s">
        <v>1110</v>
      </c>
      <c r="G976" s="20">
        <v>560.046189376443</v>
      </c>
      <c r="H976" s="21">
        <v>346.776215</v>
      </c>
      <c r="I976" s="34">
        <v>0</v>
      </c>
      <c r="J976" s="19">
        <f t="shared" si="30"/>
        <v>10111.29392</v>
      </c>
      <c r="K976" s="35" t="str">
        <f t="shared" si="31"/>
        <v>绿</v>
      </c>
      <c r="L976" s="36"/>
      <c r="M976" s="37"/>
      <c r="N976" s="37"/>
      <c r="O976" s="38">
        <f>VLOOKUP(F976,[1]Sheet1!$C:$E,3,FALSE)</f>
        <v>135.756</v>
      </c>
    </row>
    <row r="977" s="2" customFormat="1" customHeight="1" spans="1:15">
      <c r="A977" s="17">
        <v>974</v>
      </c>
      <c r="B977" s="17" t="s">
        <v>125</v>
      </c>
      <c r="C977" s="17" t="s">
        <v>1098</v>
      </c>
      <c r="D977" s="18">
        <v>110</v>
      </c>
      <c r="E977" s="17" t="s">
        <v>49</v>
      </c>
      <c r="F977" s="19" t="s">
        <v>1111</v>
      </c>
      <c r="G977" s="20">
        <v>400.115473441109</v>
      </c>
      <c r="H977" s="21">
        <v>150.929993</v>
      </c>
      <c r="I977" s="34">
        <v>0</v>
      </c>
      <c r="J977" s="19">
        <f t="shared" si="30"/>
        <v>6504.53256000001</v>
      </c>
      <c r="K977" s="35" t="str">
        <f t="shared" si="31"/>
        <v>绿</v>
      </c>
      <c r="L977" s="36"/>
      <c r="M977" s="37"/>
      <c r="N977" s="37"/>
      <c r="O977" s="38">
        <f>VLOOKUP(F977,[1]Sheet1!$C:$E,3,FALSE)</f>
        <v>55.458</v>
      </c>
    </row>
    <row r="978" s="2" customFormat="1" customHeight="1" spans="1:15">
      <c r="A978" s="17">
        <v>975</v>
      </c>
      <c r="B978" s="17" t="s">
        <v>125</v>
      </c>
      <c r="C978" s="17" t="s">
        <v>1098</v>
      </c>
      <c r="D978" s="18">
        <v>110</v>
      </c>
      <c r="E978" s="17" t="s">
        <v>51</v>
      </c>
      <c r="F978" s="19" t="s">
        <v>1112</v>
      </c>
      <c r="G978" s="20">
        <v>449.769053117783</v>
      </c>
      <c r="H978" s="21">
        <v>392.145508</v>
      </c>
      <c r="I978" s="34">
        <v>0</v>
      </c>
      <c r="J978" s="19">
        <f t="shared" si="30"/>
        <v>7760.952444</v>
      </c>
      <c r="K978" s="35" t="str">
        <f t="shared" si="31"/>
        <v>绿</v>
      </c>
      <c r="L978" s="36"/>
      <c r="M978" s="37"/>
      <c r="N978" s="37"/>
      <c r="O978" s="38">
        <f>VLOOKUP(F978,[1]Sheet1!$C:$E,3,FALSE)</f>
        <v>88.2767</v>
      </c>
    </row>
    <row r="979" s="2" customFormat="1" customHeight="1" spans="1:15">
      <c r="A979" s="17">
        <v>976</v>
      </c>
      <c r="B979" s="17" t="s">
        <v>125</v>
      </c>
      <c r="C979" s="17" t="s">
        <v>1098</v>
      </c>
      <c r="D979" s="18">
        <v>110</v>
      </c>
      <c r="E979" s="17" t="s">
        <v>107</v>
      </c>
      <c r="F979" s="19" t="s">
        <v>1113</v>
      </c>
      <c r="G979" s="20">
        <v>400.115473441109</v>
      </c>
      <c r="H979" s="21">
        <v>27.143999</v>
      </c>
      <c r="I979" s="34">
        <v>0</v>
      </c>
      <c r="J979" s="19">
        <f t="shared" si="30"/>
        <v>6062.76864000001</v>
      </c>
      <c r="K979" s="35" t="str">
        <f t="shared" si="31"/>
        <v>绿</v>
      </c>
      <c r="L979" s="36"/>
      <c r="M979" s="37"/>
      <c r="N979" s="37"/>
      <c r="O979" s="38">
        <f>VLOOKUP(F979,[1]Sheet1!$C:$E,3,FALSE)</f>
        <v>29.952</v>
      </c>
    </row>
    <row r="980" s="2" customFormat="1" customHeight="1" spans="1:15">
      <c r="A980" s="17">
        <v>977</v>
      </c>
      <c r="B980" s="17" t="s">
        <v>125</v>
      </c>
      <c r="C980" s="17" t="s">
        <v>1098</v>
      </c>
      <c r="D980" s="18">
        <v>110</v>
      </c>
      <c r="E980" s="17" t="s">
        <v>109</v>
      </c>
      <c r="F980" s="19" t="s">
        <v>1114</v>
      </c>
      <c r="G980" s="20">
        <v>475.173210161663</v>
      </c>
      <c r="H980" s="21">
        <v>369.600006</v>
      </c>
      <c r="I980" s="34">
        <v>0</v>
      </c>
      <c r="J980" s="19">
        <f t="shared" si="30"/>
        <v>8583.69792</v>
      </c>
      <c r="K980" s="35" t="str">
        <f t="shared" si="31"/>
        <v>绿</v>
      </c>
      <c r="L980" s="36"/>
      <c r="M980" s="37"/>
      <c r="N980" s="37"/>
      <c r="O980" s="38">
        <f>VLOOKUP(F980,[1]Sheet1!$C:$E,3,FALSE)</f>
        <v>115.456</v>
      </c>
    </row>
    <row r="981" s="2" customFormat="1" customHeight="1" spans="1:15">
      <c r="A981" s="17">
        <v>978</v>
      </c>
      <c r="B981" s="17" t="s">
        <v>125</v>
      </c>
      <c r="C981" s="17" t="s">
        <v>1098</v>
      </c>
      <c r="D981" s="18">
        <v>110</v>
      </c>
      <c r="E981" s="17" t="s">
        <v>111</v>
      </c>
      <c r="F981" s="19" t="s">
        <v>1115</v>
      </c>
      <c r="G981" s="20">
        <v>599.884526558891</v>
      </c>
      <c r="H981" s="21">
        <v>171.072006</v>
      </c>
      <c r="I981" s="34">
        <v>0</v>
      </c>
      <c r="J981" s="19">
        <f t="shared" si="30"/>
        <v>8689.99167999999</v>
      </c>
      <c r="K981" s="35" t="str">
        <f t="shared" si="31"/>
        <v>绿</v>
      </c>
      <c r="L981" s="36"/>
      <c r="M981" s="37"/>
      <c r="N981" s="37"/>
      <c r="O981" s="38">
        <f>VLOOKUP(F981,[1]Sheet1!$C:$E,3,FALSE)</f>
        <v>21.824</v>
      </c>
    </row>
    <row r="982" s="2" customFormat="1" customHeight="1" spans="1:15">
      <c r="A982" s="17">
        <v>979</v>
      </c>
      <c r="B982" s="17" t="s">
        <v>125</v>
      </c>
      <c r="C982" s="17" t="s">
        <v>1098</v>
      </c>
      <c r="D982" s="18">
        <v>110</v>
      </c>
      <c r="E982" s="17" t="s">
        <v>113</v>
      </c>
      <c r="F982" s="19" t="s">
        <v>1116</v>
      </c>
      <c r="G982" s="20">
        <v>449.769053117783</v>
      </c>
      <c r="H982" s="21">
        <v>152.063995</v>
      </c>
      <c r="I982" s="34">
        <v>0</v>
      </c>
      <c r="J982" s="19">
        <f t="shared" si="30"/>
        <v>7268.4288</v>
      </c>
      <c r="K982" s="35" t="str">
        <f t="shared" si="31"/>
        <v>绿</v>
      </c>
      <c r="L982" s="36"/>
      <c r="M982" s="37"/>
      <c r="N982" s="37"/>
      <c r="O982" s="38">
        <f>VLOOKUP(F982,[1]Sheet1!$C:$E,3,FALSE)</f>
        <v>59.84</v>
      </c>
    </row>
    <row r="983" s="2" customFormat="1" customHeight="1" spans="1:15">
      <c r="A983" s="17">
        <v>980</v>
      </c>
      <c r="B983" s="17" t="s">
        <v>125</v>
      </c>
      <c r="C983" s="17" t="s">
        <v>1098</v>
      </c>
      <c r="D983" s="18">
        <v>110</v>
      </c>
      <c r="E983" s="17" t="s">
        <v>115</v>
      </c>
      <c r="F983" s="19" t="s">
        <v>1117</v>
      </c>
      <c r="G983" s="20">
        <v>500</v>
      </c>
      <c r="H983" s="21">
        <v>364.009521</v>
      </c>
      <c r="I983" s="34">
        <v>0</v>
      </c>
      <c r="J983" s="19">
        <f t="shared" si="30"/>
        <v>8724.98464</v>
      </c>
      <c r="K983" s="35" t="str">
        <f t="shared" si="31"/>
        <v>绿</v>
      </c>
      <c r="L983" s="36"/>
      <c r="M983" s="37"/>
      <c r="N983" s="37"/>
      <c r="O983" s="38">
        <f>VLOOKUP(F983,[1]Sheet1!$C:$E,3,FALSE)</f>
        <v>103.752</v>
      </c>
    </row>
    <row r="984" s="2" customFormat="1" customHeight="1" spans="1:15">
      <c r="A984" s="17">
        <v>981</v>
      </c>
      <c r="B984" s="17" t="s">
        <v>125</v>
      </c>
      <c r="C984" s="17" t="s">
        <v>1098</v>
      </c>
      <c r="D984" s="18">
        <v>110</v>
      </c>
      <c r="E984" s="17" t="s">
        <v>148</v>
      </c>
      <c r="F984" s="19" t="s">
        <v>1118</v>
      </c>
      <c r="G984" s="20">
        <v>599.884526558891</v>
      </c>
      <c r="H984" s="21">
        <v>259.776001</v>
      </c>
      <c r="I984" s="34">
        <v>0</v>
      </c>
      <c r="J984" s="19">
        <f t="shared" si="30"/>
        <v>9342.33215999999</v>
      </c>
      <c r="K984" s="35" t="str">
        <f t="shared" si="31"/>
        <v>绿</v>
      </c>
      <c r="L984" s="36"/>
      <c r="M984" s="37"/>
      <c r="N984" s="37"/>
      <c r="O984" s="38">
        <f>VLOOKUP(F984,[1]Sheet1!$C:$E,3,FALSE)</f>
        <v>59.488</v>
      </c>
    </row>
    <row r="985" s="2" customFormat="1" customHeight="1" spans="1:15">
      <c r="A985" s="17">
        <v>982</v>
      </c>
      <c r="B985" s="17" t="s">
        <v>125</v>
      </c>
      <c r="C985" s="17" t="s">
        <v>1098</v>
      </c>
      <c r="D985" s="18">
        <v>110</v>
      </c>
      <c r="E985" s="17" t="s">
        <v>53</v>
      </c>
      <c r="F985" s="19" t="s">
        <v>1119</v>
      </c>
      <c r="G985" s="20">
        <v>400.115473441109</v>
      </c>
      <c r="H985" s="21">
        <v>139.931992</v>
      </c>
      <c r="I985" s="34">
        <v>0</v>
      </c>
      <c r="J985" s="19">
        <f t="shared" si="30"/>
        <v>6078.98016000001</v>
      </c>
      <c r="K985" s="35" t="str">
        <f t="shared" si="31"/>
        <v>绿</v>
      </c>
      <c r="L985" s="36"/>
      <c r="M985" s="37"/>
      <c r="N985" s="37"/>
      <c r="O985" s="38">
        <f>VLOOKUP(F985,[1]Sheet1!$C:$E,3,FALSE)</f>
        <v>30.888</v>
      </c>
    </row>
    <row r="986" s="2" customFormat="1" customHeight="1" spans="1:15">
      <c r="A986" s="17">
        <v>983</v>
      </c>
      <c r="B986" s="17" t="s">
        <v>125</v>
      </c>
      <c r="C986" s="17" t="s">
        <v>1098</v>
      </c>
      <c r="D986" s="18">
        <v>110</v>
      </c>
      <c r="E986" s="17" t="s">
        <v>55</v>
      </c>
      <c r="F986" s="19" t="s">
        <v>1120</v>
      </c>
      <c r="G986" s="20">
        <v>400.115473441109</v>
      </c>
      <c r="H986" s="21">
        <v>113.723999</v>
      </c>
      <c r="I986" s="34">
        <v>0</v>
      </c>
      <c r="J986" s="19">
        <f t="shared" si="30"/>
        <v>5710.16808000001</v>
      </c>
      <c r="K986" s="35" t="str">
        <f t="shared" si="31"/>
        <v>绿</v>
      </c>
      <c r="L986" s="36"/>
      <c r="M986" s="37"/>
      <c r="N986" s="37"/>
      <c r="O986" s="38">
        <f>VLOOKUP(F986,[1]Sheet1!$C:$E,3,FALSE)</f>
        <v>9.594</v>
      </c>
    </row>
    <row r="987" s="2" customFormat="1" customHeight="1" spans="1:15">
      <c r="A987" s="17">
        <v>984</v>
      </c>
      <c r="B987" s="17" t="s">
        <v>125</v>
      </c>
      <c r="C987" s="17" t="s">
        <v>1098</v>
      </c>
      <c r="D987" s="18">
        <v>110</v>
      </c>
      <c r="E987" s="17" t="s">
        <v>57</v>
      </c>
      <c r="F987" s="19" t="s">
        <v>1121</v>
      </c>
      <c r="G987" s="20">
        <v>599.884526558891</v>
      </c>
      <c r="H987" s="21">
        <v>405.152008</v>
      </c>
      <c r="I987" s="34">
        <v>0</v>
      </c>
      <c r="J987" s="19">
        <f t="shared" si="30"/>
        <v>9817.87008</v>
      </c>
      <c r="K987" s="35" t="str">
        <f t="shared" si="31"/>
        <v>绿</v>
      </c>
      <c r="L987" s="36"/>
      <c r="M987" s="37"/>
      <c r="N987" s="37"/>
      <c r="O987" s="38">
        <f>VLOOKUP(F987,[1]Sheet1!$C:$E,3,FALSE)</f>
        <v>86.944</v>
      </c>
    </row>
    <row r="988" s="3" customFormat="1" customHeight="1" spans="1:15">
      <c r="A988" s="17">
        <v>985</v>
      </c>
      <c r="B988" s="17" t="s">
        <v>125</v>
      </c>
      <c r="C988" s="17" t="s">
        <v>1122</v>
      </c>
      <c r="D988" s="18">
        <v>110</v>
      </c>
      <c r="E988" s="17" t="s">
        <v>18</v>
      </c>
      <c r="F988" s="19" t="s">
        <v>1123</v>
      </c>
      <c r="G988" s="20">
        <v>500</v>
      </c>
      <c r="H988" s="21">
        <v>180</v>
      </c>
      <c r="I988" s="34">
        <v>0</v>
      </c>
      <c r="J988" s="19">
        <f t="shared" si="30"/>
        <v>7950.9625</v>
      </c>
      <c r="K988" s="35" t="str">
        <f t="shared" si="31"/>
        <v>绿</v>
      </c>
      <c r="L988" s="36"/>
      <c r="M988" s="37"/>
      <c r="N988" s="37"/>
      <c r="O988" s="38">
        <f>VLOOKUP(F988,[1]Sheet1!$C:$E,3,FALSE)</f>
        <v>59.0625</v>
      </c>
    </row>
    <row r="989" s="2" customFormat="1" customHeight="1" spans="1:15">
      <c r="A989" s="17">
        <v>986</v>
      </c>
      <c r="B989" s="17" t="s">
        <v>125</v>
      </c>
      <c r="C989" s="17" t="s">
        <v>1122</v>
      </c>
      <c r="D989" s="18">
        <v>110</v>
      </c>
      <c r="E989" s="17" t="s">
        <v>23</v>
      </c>
      <c r="F989" s="19" t="s">
        <v>1124</v>
      </c>
      <c r="G989" s="20">
        <v>520.207852193995</v>
      </c>
      <c r="H989" s="21">
        <v>144.479996</v>
      </c>
      <c r="I989" s="34">
        <v>0</v>
      </c>
      <c r="J989" s="19">
        <f t="shared" si="30"/>
        <v>7749.927212</v>
      </c>
      <c r="K989" s="35" t="str">
        <f t="shared" si="31"/>
        <v>绿</v>
      </c>
      <c r="L989" s="39"/>
      <c r="M989" s="23"/>
      <c r="N989" s="37"/>
      <c r="O989" s="38">
        <f>VLOOKUP(F989,[1]Sheet1!$C:$E,3,FALSE)</f>
        <v>31.2891</v>
      </c>
    </row>
    <row r="990" s="2" customFormat="1" customHeight="1" spans="1:15">
      <c r="A990" s="17">
        <v>987</v>
      </c>
      <c r="B990" s="17" t="s">
        <v>125</v>
      </c>
      <c r="C990" s="17" t="s">
        <v>1122</v>
      </c>
      <c r="D990" s="18">
        <v>110</v>
      </c>
      <c r="E990" s="17" t="s">
        <v>27</v>
      </c>
      <c r="F990" s="19" t="s">
        <v>1125</v>
      </c>
      <c r="G990" s="40">
        <v>500</v>
      </c>
      <c r="H990" s="21">
        <v>218.279999</v>
      </c>
      <c r="I990" s="34">
        <v>0</v>
      </c>
      <c r="J990" s="19">
        <f t="shared" si="30"/>
        <v>7512.55</v>
      </c>
      <c r="K990" s="35" t="str">
        <f t="shared" si="31"/>
        <v>绿</v>
      </c>
      <c r="L990" s="36"/>
      <c r="M990" s="37"/>
      <c r="N990" s="37"/>
      <c r="O990" s="38">
        <f>VLOOKUP(F990,[1]Sheet1!$C:$E,3,FALSE)</f>
        <v>33.75</v>
      </c>
    </row>
    <row r="991" s="2" customFormat="1" customHeight="1" spans="1:15">
      <c r="A991" s="17">
        <v>988</v>
      </c>
      <c r="B991" s="17" t="s">
        <v>125</v>
      </c>
      <c r="C991" s="17" t="s">
        <v>1122</v>
      </c>
      <c r="D991" s="18">
        <v>110</v>
      </c>
      <c r="E991" s="17" t="s">
        <v>29</v>
      </c>
      <c r="F991" s="19" t="s">
        <v>1126</v>
      </c>
      <c r="G991" s="20">
        <v>500</v>
      </c>
      <c r="H991" s="21">
        <v>53.759998</v>
      </c>
      <c r="I991" s="34">
        <v>0</v>
      </c>
      <c r="J991" s="19">
        <f t="shared" si="30"/>
        <v>7262.897788</v>
      </c>
      <c r="K991" s="35" t="str">
        <f t="shared" si="31"/>
        <v>绿</v>
      </c>
      <c r="L991" s="36"/>
      <c r="M991" s="37"/>
      <c r="N991" s="37"/>
      <c r="O991" s="42">
        <v>19.3359</v>
      </c>
    </row>
    <row r="992" s="2" customFormat="1" customHeight="1" spans="1:15">
      <c r="A992" s="17">
        <v>989</v>
      </c>
      <c r="B992" s="17" t="s">
        <v>125</v>
      </c>
      <c r="C992" s="17" t="s">
        <v>1122</v>
      </c>
      <c r="D992" s="18">
        <v>110</v>
      </c>
      <c r="E992" s="17" t="s">
        <v>93</v>
      </c>
      <c r="F992" s="19" t="s">
        <v>1127</v>
      </c>
      <c r="G992" s="20">
        <v>500</v>
      </c>
      <c r="H992" s="21">
        <v>270</v>
      </c>
      <c r="I992" s="34">
        <v>0</v>
      </c>
      <c r="J992" s="19">
        <f t="shared" si="30"/>
        <v>7360.322788</v>
      </c>
      <c r="K992" s="35" t="str">
        <f t="shared" si="31"/>
        <v>绿</v>
      </c>
      <c r="L992" s="36"/>
      <c r="M992" s="37"/>
      <c r="N992" s="37"/>
      <c r="O992" s="38">
        <f>VLOOKUP(F992,[1]Sheet1!$C:$E,3,FALSE)</f>
        <v>24.9609</v>
      </c>
    </row>
    <row r="993" s="3" customFormat="1" customHeight="1" spans="1:15">
      <c r="A993" s="17">
        <v>990</v>
      </c>
      <c r="B993" s="17" t="s">
        <v>125</v>
      </c>
      <c r="C993" s="17" t="s">
        <v>1122</v>
      </c>
      <c r="D993" s="18">
        <v>110</v>
      </c>
      <c r="E993" s="17" t="s">
        <v>164</v>
      </c>
      <c r="F993" s="19" t="s">
        <v>1128</v>
      </c>
      <c r="G993" s="20">
        <v>550</v>
      </c>
      <c r="H993" s="21">
        <v>29.53</v>
      </c>
      <c r="I993" s="34">
        <v>0</v>
      </c>
      <c r="J993" s="19">
        <f t="shared" si="30"/>
        <v>7858.272788</v>
      </c>
      <c r="K993" s="35" t="str">
        <f t="shared" si="31"/>
        <v>绿</v>
      </c>
      <c r="L993" s="36"/>
      <c r="M993" s="37"/>
      <c r="N993" s="37"/>
      <c r="O993" s="38">
        <f>VLOOKUP(F993,[1]Sheet1!$C:$E,3,FALSE)</f>
        <v>13.7109</v>
      </c>
    </row>
    <row r="994" s="2" customFormat="1" customHeight="1" spans="1:15">
      <c r="A994" s="17">
        <v>991</v>
      </c>
      <c r="B994" s="17" t="s">
        <v>125</v>
      </c>
      <c r="C994" s="17" t="s">
        <v>1122</v>
      </c>
      <c r="D994" s="18">
        <v>110</v>
      </c>
      <c r="E994" s="17" t="s">
        <v>49</v>
      </c>
      <c r="F994" s="19" t="s">
        <v>1129</v>
      </c>
      <c r="G994" s="20">
        <v>500</v>
      </c>
      <c r="H994" s="21">
        <v>122.400002</v>
      </c>
      <c r="I994" s="34">
        <v>0</v>
      </c>
      <c r="J994" s="19">
        <f t="shared" si="30"/>
        <v>7135.027692</v>
      </c>
      <c r="K994" s="35" t="str">
        <f t="shared" si="31"/>
        <v>绿</v>
      </c>
      <c r="L994" s="39"/>
      <c r="M994" s="23"/>
      <c r="N994" s="37"/>
      <c r="O994" s="38">
        <f>VLOOKUP(F994,[1]Sheet1!$C:$E,3,FALSE)</f>
        <v>11.9531</v>
      </c>
    </row>
    <row r="995" s="2" customFormat="1" customHeight="1" spans="1:15">
      <c r="A995" s="17">
        <v>992</v>
      </c>
      <c r="B995" s="17" t="s">
        <v>125</v>
      </c>
      <c r="C995" s="17" t="s">
        <v>1122</v>
      </c>
      <c r="D995" s="18">
        <v>110</v>
      </c>
      <c r="E995" s="17" t="s">
        <v>51</v>
      </c>
      <c r="F995" s="19" t="s">
        <v>1130</v>
      </c>
      <c r="G995" s="20">
        <v>520.207852193995</v>
      </c>
      <c r="H995" s="21">
        <v>161.039993</v>
      </c>
      <c r="I995" s="34">
        <v>0</v>
      </c>
      <c r="J995" s="19">
        <f t="shared" si="30"/>
        <v>7999.577692</v>
      </c>
      <c r="K995" s="35" t="str">
        <f t="shared" si="31"/>
        <v>绿</v>
      </c>
      <c r="L995" s="36"/>
      <c r="M995" s="37"/>
      <c r="N995" s="37"/>
      <c r="O995" s="38">
        <f>VLOOKUP(F995,[1]Sheet1!$C:$E,3,FALSE)</f>
        <v>45.7031</v>
      </c>
    </row>
    <row r="996" s="2" customFormat="1" customHeight="1" spans="1:15">
      <c r="A996" s="17">
        <v>993</v>
      </c>
      <c r="B996" s="17" t="s">
        <v>125</v>
      </c>
      <c r="C996" s="17" t="s">
        <v>1122</v>
      </c>
      <c r="D996" s="18">
        <v>110</v>
      </c>
      <c r="E996" s="17" t="s">
        <v>107</v>
      </c>
      <c r="F996" s="19" t="s">
        <v>1131</v>
      </c>
      <c r="G996" s="40">
        <v>530</v>
      </c>
      <c r="H996" s="21">
        <v>4.56</v>
      </c>
      <c r="I996" s="34">
        <v>0</v>
      </c>
      <c r="J996" s="19">
        <f t="shared" si="30"/>
        <v>7398.4815192</v>
      </c>
      <c r="K996" s="35" t="str">
        <f t="shared" si="31"/>
        <v>绿</v>
      </c>
      <c r="L996" s="36"/>
      <c r="M996" s="37"/>
      <c r="N996" s="37"/>
      <c r="O996" s="38">
        <f>VLOOKUP(F996,[1]Sheet1!$C:$E,3,FALSE)</f>
        <v>3.16406</v>
      </c>
    </row>
    <row r="997" s="2" customFormat="1" customHeight="1" spans="1:15">
      <c r="A997" s="17">
        <v>994</v>
      </c>
      <c r="B997" s="17" t="s">
        <v>125</v>
      </c>
      <c r="C997" s="17" t="s">
        <v>1122</v>
      </c>
      <c r="D997" s="18">
        <v>110</v>
      </c>
      <c r="E997" s="17" t="s">
        <v>111</v>
      </c>
      <c r="F997" s="19" t="s">
        <v>1132</v>
      </c>
      <c r="G997" s="20">
        <v>520.207852193995</v>
      </c>
      <c r="H997" s="21">
        <v>116.400002</v>
      </c>
      <c r="I997" s="34">
        <v>0</v>
      </c>
      <c r="J997" s="19">
        <f t="shared" si="30"/>
        <v>7963.044616</v>
      </c>
      <c r="K997" s="35" t="str">
        <f t="shared" si="31"/>
        <v>绿</v>
      </c>
      <c r="L997" s="36"/>
      <c r="M997" s="37"/>
      <c r="N997" s="37"/>
      <c r="O997" s="38">
        <f>VLOOKUP(F997,[1]Sheet1!$C:$E,3,FALSE)</f>
        <v>43.5938</v>
      </c>
    </row>
    <row r="998" s="2" customFormat="1" customHeight="1" spans="1:15">
      <c r="A998" s="17">
        <v>995</v>
      </c>
      <c r="B998" s="17" t="s">
        <v>125</v>
      </c>
      <c r="C998" s="17" t="s">
        <v>1122</v>
      </c>
      <c r="D998" s="18">
        <v>110</v>
      </c>
      <c r="E998" s="17" t="s">
        <v>145</v>
      </c>
      <c r="F998" s="19" t="s">
        <v>1133</v>
      </c>
      <c r="G998" s="20">
        <v>500</v>
      </c>
      <c r="H998" s="21">
        <v>174.023453</v>
      </c>
      <c r="I998" s="34">
        <v>0</v>
      </c>
      <c r="J998" s="19">
        <f t="shared" si="30"/>
        <v>7372.502212</v>
      </c>
      <c r="K998" s="35" t="str">
        <f t="shared" si="31"/>
        <v>绿</v>
      </c>
      <c r="L998" s="36"/>
      <c r="M998" s="37"/>
      <c r="N998" s="37"/>
      <c r="O998" s="38">
        <f>VLOOKUP(F998,[1]Sheet1!$C:$E,3,FALSE)</f>
        <v>25.6641</v>
      </c>
    </row>
    <row r="999" s="2" customFormat="1" customHeight="1" spans="1:15">
      <c r="A999" s="17">
        <v>996</v>
      </c>
      <c r="B999" s="17" t="s">
        <v>125</v>
      </c>
      <c r="C999" s="17" t="s">
        <v>1122</v>
      </c>
      <c r="D999" s="18">
        <v>110</v>
      </c>
      <c r="E999" s="17" t="s">
        <v>63</v>
      </c>
      <c r="F999" s="19" t="s">
        <v>1134</v>
      </c>
      <c r="G999" s="20">
        <v>520.207852193995</v>
      </c>
      <c r="H999" s="21">
        <v>360.000031</v>
      </c>
      <c r="I999" s="34">
        <v>0</v>
      </c>
      <c r="J999" s="19">
        <f t="shared" si="30"/>
        <v>9168.67596</v>
      </c>
      <c r="K999" s="35" t="str">
        <f t="shared" si="31"/>
        <v>绿</v>
      </c>
      <c r="L999" s="36"/>
      <c r="M999" s="37"/>
      <c r="N999" s="37"/>
      <c r="O999" s="38">
        <f>VLOOKUP(F999,[1]Sheet1!$C:$E,3,FALSE)</f>
        <v>113.203</v>
      </c>
    </row>
    <row r="1000" s="2" customFormat="1" customHeight="1" spans="1:15">
      <c r="A1000" s="17">
        <v>997</v>
      </c>
      <c r="B1000" s="17" t="s">
        <v>125</v>
      </c>
      <c r="C1000" s="17" t="s">
        <v>1122</v>
      </c>
      <c r="D1000" s="18">
        <v>110</v>
      </c>
      <c r="E1000" s="17" t="s">
        <v>183</v>
      </c>
      <c r="F1000" s="19" t="s">
        <v>1135</v>
      </c>
      <c r="G1000" s="20">
        <v>550</v>
      </c>
      <c r="H1000" s="21">
        <v>140.27</v>
      </c>
      <c r="I1000" s="34">
        <v>0</v>
      </c>
      <c r="J1000" s="19">
        <f t="shared" si="30"/>
        <v>7632.978125</v>
      </c>
      <c r="K1000" s="35" t="str">
        <f t="shared" si="31"/>
        <v>绿</v>
      </c>
      <c r="L1000" s="36"/>
      <c r="M1000" s="37"/>
      <c r="N1000" s="37"/>
      <c r="O1000" s="38">
        <f>VLOOKUP(F1000,[1]Sheet1!$C:$E,3,FALSE)</f>
        <v>0.703125</v>
      </c>
    </row>
    <row r="1001" s="2" customFormat="1" customHeight="1" spans="1:15">
      <c r="A1001" s="17">
        <v>998</v>
      </c>
      <c r="B1001" s="17" t="s">
        <v>86</v>
      </c>
      <c r="C1001" s="17" t="s">
        <v>1136</v>
      </c>
      <c r="D1001" s="18">
        <v>110</v>
      </c>
      <c r="E1001" s="17" t="s">
        <v>18</v>
      </c>
      <c r="F1001" s="19" t="s">
        <v>1137</v>
      </c>
      <c r="G1001" s="20">
        <v>479.792147806005</v>
      </c>
      <c r="H1001" s="21">
        <v>345.384003</v>
      </c>
      <c r="I1001" s="34">
        <v>0</v>
      </c>
      <c r="J1001" s="19">
        <f t="shared" si="30"/>
        <v>8159.82816000001</v>
      </c>
      <c r="K1001" s="35" t="str">
        <f t="shared" si="31"/>
        <v>绿</v>
      </c>
      <c r="L1001" s="36"/>
      <c r="M1001" s="37"/>
      <c r="N1001" s="37"/>
      <c r="O1001" s="38">
        <f>VLOOKUP(F1001,[1]Sheet1!$C:$E,3,FALSE)</f>
        <v>87.288</v>
      </c>
    </row>
    <row r="1002" s="2" customFormat="1" customHeight="1" spans="1:15">
      <c r="A1002" s="17">
        <v>999</v>
      </c>
      <c r="B1002" s="17" t="s">
        <v>86</v>
      </c>
      <c r="C1002" s="17" t="s">
        <v>1136</v>
      </c>
      <c r="D1002" s="18">
        <v>110</v>
      </c>
      <c r="E1002" s="17" t="s">
        <v>21</v>
      </c>
      <c r="F1002" s="19" t="s">
        <v>1138</v>
      </c>
      <c r="G1002" s="20">
        <v>500</v>
      </c>
      <c r="H1002" s="21">
        <v>355.884003</v>
      </c>
      <c r="I1002" s="34">
        <v>0</v>
      </c>
      <c r="J1002" s="19">
        <f t="shared" si="30"/>
        <v>7538.42608</v>
      </c>
      <c r="K1002" s="35" t="str">
        <f t="shared" si="31"/>
        <v>绿</v>
      </c>
      <c r="L1002" s="36"/>
      <c r="M1002" s="37"/>
      <c r="N1002" s="37"/>
      <c r="O1002" s="38">
        <f>VLOOKUP(F1002,[1]Sheet1!$C:$E,3,FALSE)</f>
        <v>35.244</v>
      </c>
    </row>
    <row r="1003" s="2" customFormat="1" customHeight="1" spans="1:15">
      <c r="A1003" s="17">
        <v>1000</v>
      </c>
      <c r="B1003" s="17" t="s">
        <v>86</v>
      </c>
      <c r="C1003" s="17" t="s">
        <v>1136</v>
      </c>
      <c r="D1003" s="18">
        <v>110</v>
      </c>
      <c r="E1003" s="17" t="s">
        <v>25</v>
      </c>
      <c r="F1003" s="19" t="s">
        <v>972</v>
      </c>
      <c r="G1003" s="20">
        <v>479.792147806005</v>
      </c>
      <c r="H1003" s="21">
        <v>304.29599</v>
      </c>
      <c r="I1003" s="34">
        <v>0</v>
      </c>
      <c r="J1003" s="19">
        <f t="shared" si="30"/>
        <v>6660.18288800001</v>
      </c>
      <c r="K1003" s="35" t="str">
        <f t="shared" si="31"/>
        <v>绿</v>
      </c>
      <c r="L1003" s="36"/>
      <c r="M1003" s="37"/>
      <c r="N1003" s="37"/>
      <c r="O1003" s="38">
        <f>VLOOKUP(F1003,[1]Sheet1!$C:$E,3,FALSE)</f>
        <v>0.7034</v>
      </c>
    </row>
    <row r="1004" s="2" customFormat="1" customHeight="1" spans="1:15">
      <c r="A1004" s="17">
        <v>1001</v>
      </c>
      <c r="B1004" s="17" t="s">
        <v>86</v>
      </c>
      <c r="C1004" s="17" t="s">
        <v>1136</v>
      </c>
      <c r="D1004" s="18">
        <v>110</v>
      </c>
      <c r="E1004" s="17" t="s">
        <v>27</v>
      </c>
      <c r="F1004" s="19" t="s">
        <v>1139</v>
      </c>
      <c r="G1004" s="20">
        <v>479.792147806005</v>
      </c>
      <c r="H1004" s="21">
        <v>275.832001</v>
      </c>
      <c r="I1004" s="34">
        <v>0</v>
      </c>
      <c r="J1004" s="19">
        <f t="shared" si="30"/>
        <v>7204.80336000001</v>
      </c>
      <c r="K1004" s="35" t="str">
        <f t="shared" si="31"/>
        <v>绿</v>
      </c>
      <c r="L1004" s="36"/>
      <c r="M1004" s="37"/>
      <c r="N1004" s="37"/>
      <c r="O1004" s="38">
        <f>VLOOKUP(F1004,[1]Sheet1!$C:$E,3,FALSE)</f>
        <v>32.148</v>
      </c>
    </row>
    <row r="1005" s="2" customFormat="1" customHeight="1" spans="1:15">
      <c r="A1005" s="17">
        <v>1002</v>
      </c>
      <c r="B1005" s="17" t="s">
        <v>86</v>
      </c>
      <c r="C1005" s="17" t="s">
        <v>1136</v>
      </c>
      <c r="D1005" s="18">
        <v>110</v>
      </c>
      <c r="E1005" s="17" t="s">
        <v>193</v>
      </c>
      <c r="F1005" s="19" t="s">
        <v>1140</v>
      </c>
      <c r="G1005" s="20">
        <v>479.792147806005</v>
      </c>
      <c r="H1005" s="21">
        <v>63.047997</v>
      </c>
      <c r="I1005" s="34">
        <v>0</v>
      </c>
      <c r="J1005" s="19">
        <f t="shared" si="30"/>
        <v>6847.94208000001</v>
      </c>
      <c r="K1005" s="35" t="str">
        <f t="shared" si="31"/>
        <v>绿</v>
      </c>
      <c r="L1005" s="36"/>
      <c r="M1005" s="37"/>
      <c r="N1005" s="37"/>
      <c r="O1005" s="38">
        <f>VLOOKUP(F1005,[1]Sheet1!$C:$E,3,FALSE)</f>
        <v>11.544</v>
      </c>
    </row>
    <row r="1006" s="2" customFormat="1" customHeight="1" spans="1:15">
      <c r="A1006" s="17">
        <v>1003</v>
      </c>
      <c r="B1006" s="17" t="s">
        <v>86</v>
      </c>
      <c r="C1006" s="17" t="s">
        <v>1136</v>
      </c>
      <c r="D1006" s="18">
        <v>110</v>
      </c>
      <c r="E1006" s="17" t="s">
        <v>29</v>
      </c>
      <c r="F1006" s="19" t="s">
        <v>1141</v>
      </c>
      <c r="G1006" s="20">
        <v>479.792147806005</v>
      </c>
      <c r="H1006" s="21">
        <v>416.388</v>
      </c>
      <c r="I1006" s="34">
        <v>0</v>
      </c>
      <c r="J1006" s="19">
        <f t="shared" si="30"/>
        <v>8351.45664000001</v>
      </c>
      <c r="K1006" s="35" t="str">
        <f t="shared" si="31"/>
        <v>绿</v>
      </c>
      <c r="L1006" s="36"/>
      <c r="M1006" s="37"/>
      <c r="N1006" s="37"/>
      <c r="O1006" s="38">
        <f>VLOOKUP(F1006,[1]Sheet1!$C:$E,3,FALSE)</f>
        <v>98.352</v>
      </c>
    </row>
    <row r="1007" s="2" customFormat="1" customHeight="1" spans="1:15">
      <c r="A1007" s="17">
        <v>1004</v>
      </c>
      <c r="B1007" s="17" t="s">
        <v>86</v>
      </c>
      <c r="C1007" s="17" t="s">
        <v>1136</v>
      </c>
      <c r="D1007" s="18">
        <v>110</v>
      </c>
      <c r="E1007" s="17" t="s">
        <v>31</v>
      </c>
      <c r="F1007" s="19" t="s">
        <v>1142</v>
      </c>
      <c r="G1007" s="20">
        <v>469.976905311778</v>
      </c>
      <c r="H1007" s="21">
        <v>209.580002</v>
      </c>
      <c r="I1007" s="34">
        <v>0</v>
      </c>
      <c r="J1007" s="19">
        <f t="shared" si="30"/>
        <v>7860.8816</v>
      </c>
      <c r="K1007" s="35" t="str">
        <f t="shared" si="31"/>
        <v>绿</v>
      </c>
      <c r="L1007" s="36"/>
      <c r="M1007" s="37"/>
      <c r="N1007" s="37"/>
      <c r="O1007" s="38">
        <f>VLOOKUP(F1007,[1]Sheet1!$C:$E,3,FALSE)</f>
        <v>77.88</v>
      </c>
    </row>
    <row r="1008" s="2" customFormat="1" customHeight="1" spans="1:15">
      <c r="A1008" s="17">
        <v>1005</v>
      </c>
      <c r="B1008" s="17" t="s">
        <v>86</v>
      </c>
      <c r="C1008" s="17" t="s">
        <v>1136</v>
      </c>
      <c r="D1008" s="18">
        <v>110</v>
      </c>
      <c r="E1008" s="17" t="s">
        <v>93</v>
      </c>
      <c r="F1008" s="19" t="s">
        <v>1143</v>
      </c>
      <c r="G1008" s="20">
        <v>469.976905311778</v>
      </c>
      <c r="H1008" s="21">
        <v>186.863998</v>
      </c>
      <c r="I1008" s="34">
        <v>0</v>
      </c>
      <c r="J1008" s="19">
        <f t="shared" si="30"/>
        <v>7896.63008</v>
      </c>
      <c r="K1008" s="35" t="str">
        <f t="shared" si="31"/>
        <v>绿</v>
      </c>
      <c r="L1008" s="36"/>
      <c r="M1008" s="37"/>
      <c r="N1008" s="37"/>
      <c r="O1008" s="38">
        <f>VLOOKUP(F1008,[1]Sheet1!$C:$E,3,FALSE)</f>
        <v>79.944</v>
      </c>
    </row>
    <row r="1009" s="2" customFormat="1" customHeight="1" spans="1:15">
      <c r="A1009" s="17">
        <v>1006</v>
      </c>
      <c r="B1009" s="17" t="s">
        <v>86</v>
      </c>
      <c r="C1009" s="17" t="s">
        <v>1136</v>
      </c>
      <c r="D1009" s="18">
        <v>110</v>
      </c>
      <c r="E1009" s="17" t="s">
        <v>95</v>
      </c>
      <c r="F1009" s="19" t="s">
        <v>1144</v>
      </c>
      <c r="G1009" s="20">
        <v>469.976905311778</v>
      </c>
      <c r="H1009" s="21">
        <v>263.963989</v>
      </c>
      <c r="I1009" s="34">
        <v>0</v>
      </c>
      <c r="J1009" s="19">
        <f t="shared" si="30"/>
        <v>6576.63824</v>
      </c>
      <c r="K1009" s="35" t="str">
        <f t="shared" si="31"/>
        <v>绿</v>
      </c>
      <c r="L1009" s="36"/>
      <c r="M1009" s="37"/>
      <c r="N1009" s="37"/>
      <c r="O1009" s="38">
        <f>VLOOKUP(F1009,[1]Sheet1!$C:$E,3,FALSE)</f>
        <v>3.732</v>
      </c>
    </row>
    <row r="1010" s="2" customFormat="1" customHeight="1" spans="1:15">
      <c r="A1010" s="17">
        <v>1007</v>
      </c>
      <c r="B1010" s="17" t="s">
        <v>86</v>
      </c>
      <c r="C1010" s="17" t="s">
        <v>1136</v>
      </c>
      <c r="D1010" s="18">
        <v>110</v>
      </c>
      <c r="E1010" s="17" t="s">
        <v>164</v>
      </c>
      <c r="F1010" s="19" t="s">
        <v>1145</v>
      </c>
      <c r="G1010" s="20">
        <v>479.792147806005</v>
      </c>
      <c r="H1010" s="21">
        <v>78.047997</v>
      </c>
      <c r="I1010" s="34">
        <v>0</v>
      </c>
      <c r="J1010" s="19">
        <f t="shared" si="30"/>
        <v>6699.54432000001</v>
      </c>
      <c r="K1010" s="35" t="str">
        <f t="shared" si="31"/>
        <v>绿</v>
      </c>
      <c r="L1010" s="36"/>
      <c r="M1010" s="37"/>
      <c r="N1010" s="37"/>
      <c r="O1010" s="38">
        <f>VLOOKUP(F1010,[1]Sheet1!$C:$E,3,FALSE)</f>
        <v>2.976</v>
      </c>
    </row>
    <row r="1011" s="2" customFormat="1" customHeight="1" spans="1:15">
      <c r="A1011" s="17">
        <v>1008</v>
      </c>
      <c r="B1011" s="17" t="s">
        <v>86</v>
      </c>
      <c r="C1011" s="17" t="s">
        <v>1136</v>
      </c>
      <c r="D1011" s="18">
        <v>110</v>
      </c>
      <c r="E1011" s="17" t="s">
        <v>33</v>
      </c>
      <c r="F1011" s="19" t="s">
        <v>1146</v>
      </c>
      <c r="G1011" s="20">
        <v>590.069284064665</v>
      </c>
      <c r="H1011" s="21">
        <v>277.631989</v>
      </c>
      <c r="I1011" s="34">
        <v>0</v>
      </c>
      <c r="J1011" s="19">
        <f t="shared" si="30"/>
        <v>9623.81344</v>
      </c>
      <c r="K1011" s="35" t="str">
        <f t="shared" si="31"/>
        <v>绿</v>
      </c>
      <c r="L1011" s="36"/>
      <c r="M1011" s="37"/>
      <c r="N1011" s="37"/>
      <c r="O1011" s="38">
        <f>VLOOKUP(F1011,[1]Sheet1!$C:$E,3,FALSE)</f>
        <v>83.592</v>
      </c>
    </row>
    <row r="1012" s="2" customFormat="1" customHeight="1" spans="1:15">
      <c r="A1012" s="17">
        <v>1009</v>
      </c>
      <c r="B1012" s="17" t="s">
        <v>86</v>
      </c>
      <c r="C1012" s="17" t="s">
        <v>1136</v>
      </c>
      <c r="D1012" s="18">
        <v>110</v>
      </c>
      <c r="E1012" s="17" t="s">
        <v>41</v>
      </c>
      <c r="F1012" s="19" t="s">
        <v>1147</v>
      </c>
      <c r="G1012" s="20">
        <v>479.792147806005</v>
      </c>
      <c r="H1012" s="21">
        <v>295.835999</v>
      </c>
      <c r="I1012" s="34">
        <v>0</v>
      </c>
      <c r="J1012" s="19">
        <f t="shared" si="30"/>
        <v>7404.95328000001</v>
      </c>
      <c r="K1012" s="35" t="str">
        <f t="shared" si="31"/>
        <v>绿</v>
      </c>
      <c r="L1012" s="36"/>
      <c r="M1012" s="37"/>
      <c r="N1012" s="37"/>
      <c r="O1012" s="38">
        <f>VLOOKUP(F1012,[1]Sheet1!$C:$E,3,FALSE)</f>
        <v>43.704</v>
      </c>
    </row>
    <row r="1013" s="2" customFormat="1" customHeight="1" spans="1:15">
      <c r="A1013" s="17">
        <v>1010</v>
      </c>
      <c r="B1013" s="17" t="s">
        <v>86</v>
      </c>
      <c r="C1013" s="17" t="s">
        <v>1136</v>
      </c>
      <c r="D1013" s="18">
        <v>110</v>
      </c>
      <c r="E1013" s="17" t="s">
        <v>43</v>
      </c>
      <c r="F1013" s="19" t="s">
        <v>1148</v>
      </c>
      <c r="G1013" s="20">
        <v>400.115473441109</v>
      </c>
      <c r="H1013" s="21">
        <v>97.523994</v>
      </c>
      <c r="I1013" s="34">
        <v>0</v>
      </c>
      <c r="J1013" s="19">
        <f t="shared" si="30"/>
        <v>5778.85920000001</v>
      </c>
      <c r="K1013" s="35" t="str">
        <f t="shared" si="31"/>
        <v>绿</v>
      </c>
      <c r="L1013" s="36"/>
      <c r="M1013" s="37"/>
      <c r="N1013" s="37"/>
      <c r="O1013" s="38">
        <f>VLOOKUP(F1013,[1]Sheet1!$C:$E,3,FALSE)</f>
        <v>13.56</v>
      </c>
    </row>
    <row r="1014" s="2" customFormat="1" customHeight="1" spans="1:15">
      <c r="A1014" s="17">
        <v>1011</v>
      </c>
      <c r="B1014" s="17" t="s">
        <v>86</v>
      </c>
      <c r="C1014" s="17" t="s">
        <v>1136</v>
      </c>
      <c r="D1014" s="18">
        <v>110</v>
      </c>
      <c r="E1014" s="17" t="s">
        <v>49</v>
      </c>
      <c r="F1014" s="19" t="s">
        <v>1149</v>
      </c>
      <c r="G1014" s="20">
        <v>479.792147806005</v>
      </c>
      <c r="H1014" s="21">
        <v>65.531998</v>
      </c>
      <c r="I1014" s="34">
        <v>0</v>
      </c>
      <c r="J1014" s="19">
        <f t="shared" si="30"/>
        <v>6970.35984000001</v>
      </c>
      <c r="K1014" s="35" t="str">
        <f t="shared" si="31"/>
        <v>绿</v>
      </c>
      <c r="L1014" s="36"/>
      <c r="M1014" s="37"/>
      <c r="N1014" s="37"/>
      <c r="O1014" s="38">
        <f>VLOOKUP(F1014,[1]Sheet1!$C:$E,3,FALSE)</f>
        <v>18.612</v>
      </c>
    </row>
    <row r="1015" s="2" customFormat="1" customHeight="1" spans="1:15">
      <c r="A1015" s="17">
        <v>1012</v>
      </c>
      <c r="B1015" s="17" t="s">
        <v>86</v>
      </c>
      <c r="C1015" s="17" t="s">
        <v>1136</v>
      </c>
      <c r="D1015" s="18">
        <v>110</v>
      </c>
      <c r="E1015" s="17" t="s">
        <v>51</v>
      </c>
      <c r="F1015" s="19" t="s">
        <v>1150</v>
      </c>
      <c r="G1015" s="20">
        <v>469.976905311778</v>
      </c>
      <c r="H1015" s="21">
        <v>322.691986</v>
      </c>
      <c r="I1015" s="34">
        <v>0</v>
      </c>
      <c r="J1015" s="19">
        <f t="shared" si="30"/>
        <v>8111.74448</v>
      </c>
      <c r="K1015" s="35" t="str">
        <f t="shared" si="31"/>
        <v>绿</v>
      </c>
      <c r="L1015" s="36"/>
      <c r="M1015" s="37"/>
      <c r="N1015" s="37"/>
      <c r="O1015" s="38">
        <f>VLOOKUP(F1015,[1]Sheet1!$C:$E,3,FALSE)</f>
        <v>92.364</v>
      </c>
    </row>
    <row r="1016" s="2" customFormat="1" customHeight="1" spans="1:15">
      <c r="A1016" s="17">
        <v>1013</v>
      </c>
      <c r="B1016" s="17" t="s">
        <v>86</v>
      </c>
      <c r="C1016" s="17" t="s">
        <v>1136</v>
      </c>
      <c r="D1016" s="18">
        <v>110</v>
      </c>
      <c r="E1016" s="17" t="s">
        <v>107</v>
      </c>
      <c r="F1016" s="19" t="s">
        <v>1151</v>
      </c>
      <c r="G1016" s="20">
        <v>469.976905311778</v>
      </c>
      <c r="H1016" s="21">
        <v>371.315979</v>
      </c>
      <c r="I1016" s="34">
        <v>0</v>
      </c>
      <c r="J1016" s="19">
        <f t="shared" si="30"/>
        <v>7588.40336</v>
      </c>
      <c r="K1016" s="35" t="str">
        <f t="shared" si="31"/>
        <v>绿</v>
      </c>
      <c r="L1016" s="36"/>
      <c r="M1016" s="37"/>
      <c r="N1016" s="37"/>
      <c r="O1016" s="38">
        <f>VLOOKUP(F1016,[1]Sheet1!$C:$E,3,FALSE)</f>
        <v>62.148</v>
      </c>
    </row>
    <row r="1017" s="2" customFormat="1" customHeight="1" spans="1:15">
      <c r="A1017" s="17">
        <v>1014</v>
      </c>
      <c r="B1017" s="17" t="s">
        <v>86</v>
      </c>
      <c r="C1017" s="17" t="s">
        <v>1136</v>
      </c>
      <c r="D1017" s="18">
        <v>110</v>
      </c>
      <c r="E1017" s="17" t="s">
        <v>109</v>
      </c>
      <c r="F1017" s="19" t="s">
        <v>1152</v>
      </c>
      <c r="G1017" s="20">
        <v>469.976905311778</v>
      </c>
      <c r="H1017" s="21">
        <v>263.015991</v>
      </c>
      <c r="I1017" s="34">
        <v>0</v>
      </c>
      <c r="J1017" s="19">
        <f t="shared" si="30"/>
        <v>7449.15056</v>
      </c>
      <c r="K1017" s="35" t="str">
        <f t="shared" si="31"/>
        <v>绿</v>
      </c>
      <c r="L1017" s="36"/>
      <c r="M1017" s="37"/>
      <c r="N1017" s="37"/>
      <c r="O1017" s="38">
        <f>VLOOKUP(F1017,[1]Sheet1!$C:$E,3,FALSE)</f>
        <v>54.108</v>
      </c>
    </row>
    <row r="1018" s="2" customFormat="1" customHeight="1" spans="1:15">
      <c r="A1018" s="17">
        <v>1015</v>
      </c>
      <c r="B1018" s="17" t="s">
        <v>86</v>
      </c>
      <c r="C1018" s="17" t="s">
        <v>1136</v>
      </c>
      <c r="D1018" s="18">
        <v>110</v>
      </c>
      <c r="E1018" s="17" t="s">
        <v>111</v>
      </c>
      <c r="F1018" s="19" t="s">
        <v>1153</v>
      </c>
      <c r="G1018" s="20">
        <v>500</v>
      </c>
      <c r="H1018" s="21">
        <v>264.803986</v>
      </c>
      <c r="I1018" s="34">
        <v>0</v>
      </c>
      <c r="J1018" s="19">
        <f t="shared" si="30"/>
        <v>7581.6568</v>
      </c>
      <c r="K1018" s="35" t="str">
        <f t="shared" si="31"/>
        <v>绿</v>
      </c>
      <c r="L1018" s="36"/>
      <c r="M1018" s="37"/>
      <c r="N1018" s="37"/>
      <c r="O1018" s="38">
        <f>VLOOKUP(F1018,[1]Sheet1!$C:$E,3,FALSE)</f>
        <v>37.74</v>
      </c>
    </row>
    <row r="1019" s="2" customFormat="1" customHeight="1" spans="1:15">
      <c r="A1019" s="17">
        <v>1016</v>
      </c>
      <c r="B1019" s="17" t="s">
        <v>86</v>
      </c>
      <c r="C1019" s="17" t="s">
        <v>1136</v>
      </c>
      <c r="D1019" s="18">
        <v>110</v>
      </c>
      <c r="E1019" s="17" t="s">
        <v>113</v>
      </c>
      <c r="F1019" s="19" t="s">
        <v>1154</v>
      </c>
      <c r="G1019" s="20">
        <v>479.792147806005</v>
      </c>
      <c r="H1019" s="21">
        <v>300.863983</v>
      </c>
      <c r="I1019" s="34">
        <v>0</v>
      </c>
      <c r="J1019" s="19">
        <f t="shared" si="30"/>
        <v>9465.06336000001</v>
      </c>
      <c r="K1019" s="35" t="str">
        <f t="shared" si="31"/>
        <v>绿</v>
      </c>
      <c r="L1019" s="36"/>
      <c r="M1019" s="37"/>
      <c r="N1019" s="37"/>
      <c r="O1019" s="38">
        <f>VLOOKUP(F1019,[1]Sheet1!$C:$E,3,FALSE)</f>
        <v>162.648</v>
      </c>
    </row>
    <row r="1020" s="2" customFormat="1" customHeight="1" spans="1:15">
      <c r="A1020" s="17">
        <v>1017</v>
      </c>
      <c r="B1020" s="17" t="s">
        <v>86</v>
      </c>
      <c r="C1020" s="17" t="s">
        <v>1136</v>
      </c>
      <c r="D1020" s="18">
        <v>110</v>
      </c>
      <c r="E1020" s="17" t="s">
        <v>145</v>
      </c>
      <c r="F1020" s="19" t="s">
        <v>1155</v>
      </c>
      <c r="G1020" s="20">
        <v>479.792147806005</v>
      </c>
      <c r="H1020" s="21">
        <v>252.959991</v>
      </c>
      <c r="I1020" s="34">
        <v>0</v>
      </c>
      <c r="J1020" s="19">
        <f t="shared" si="30"/>
        <v>7751.00688000001</v>
      </c>
      <c r="K1020" s="35" t="str">
        <f t="shared" si="31"/>
        <v>绿</v>
      </c>
      <c r="L1020" s="36"/>
      <c r="M1020" s="37"/>
      <c r="N1020" s="37"/>
      <c r="O1020" s="38">
        <f>VLOOKUP(F1020,[1]Sheet1!$C:$E,3,FALSE)</f>
        <v>63.684</v>
      </c>
    </row>
    <row r="1021" s="3" customFormat="1" customHeight="1" spans="1:15">
      <c r="A1021" s="17">
        <v>1018</v>
      </c>
      <c r="B1021" s="17" t="s">
        <v>86</v>
      </c>
      <c r="C1021" s="17" t="s">
        <v>1136</v>
      </c>
      <c r="D1021" s="18">
        <v>110</v>
      </c>
      <c r="E1021" s="17" t="s">
        <v>115</v>
      </c>
      <c r="F1021" s="19" t="s">
        <v>1156</v>
      </c>
      <c r="G1021" s="20">
        <v>500</v>
      </c>
      <c r="H1021" s="21">
        <v>373.463989</v>
      </c>
      <c r="I1021" s="34">
        <v>0</v>
      </c>
      <c r="J1021" s="19">
        <f t="shared" si="30"/>
        <v>8238.01552</v>
      </c>
      <c r="K1021" s="35" t="str">
        <f t="shared" si="31"/>
        <v>绿</v>
      </c>
      <c r="L1021" s="36"/>
      <c r="M1021" s="37"/>
      <c r="N1021" s="37"/>
      <c r="O1021" s="38">
        <f>VLOOKUP(F1021,[1]Sheet1!$C:$E,3,FALSE)</f>
        <v>75.636</v>
      </c>
    </row>
    <row r="1022" s="2" customFormat="1" customHeight="1" spans="1:15">
      <c r="A1022" s="17">
        <v>1019</v>
      </c>
      <c r="B1022" s="17" t="s">
        <v>86</v>
      </c>
      <c r="C1022" s="17" t="s">
        <v>1136</v>
      </c>
      <c r="D1022" s="18">
        <v>110</v>
      </c>
      <c r="E1022" s="17" t="s">
        <v>53</v>
      </c>
      <c r="F1022" s="19" t="s">
        <v>1157</v>
      </c>
      <c r="G1022" s="20">
        <v>469.976905311778</v>
      </c>
      <c r="H1022" s="21">
        <v>137.483994</v>
      </c>
      <c r="I1022" s="34">
        <v>0</v>
      </c>
      <c r="J1022" s="19">
        <f t="shared" si="30"/>
        <v>7388.25344</v>
      </c>
      <c r="K1022" s="35" t="str">
        <f t="shared" si="31"/>
        <v>绿</v>
      </c>
      <c r="L1022" s="39"/>
      <c r="M1022" s="23"/>
      <c r="N1022" s="37"/>
      <c r="O1022" s="38">
        <f>VLOOKUP(F1022,[1]Sheet1!$C:$E,3,FALSE)</f>
        <v>50.592</v>
      </c>
    </row>
    <row r="1023" s="2" customFormat="1" customHeight="1" spans="1:15">
      <c r="A1023" s="17">
        <v>1020</v>
      </c>
      <c r="B1023" s="17" t="s">
        <v>86</v>
      </c>
      <c r="C1023" s="17" t="s">
        <v>1136</v>
      </c>
      <c r="D1023" s="18">
        <v>110</v>
      </c>
      <c r="E1023" s="17" t="s">
        <v>57</v>
      </c>
      <c r="F1023" s="19" t="s">
        <v>1158</v>
      </c>
      <c r="G1023" s="20">
        <v>469.976905311778</v>
      </c>
      <c r="H1023" s="21">
        <v>230.087997</v>
      </c>
      <c r="I1023" s="34">
        <v>0</v>
      </c>
      <c r="J1023" s="19">
        <f t="shared" si="30"/>
        <v>7945.0568</v>
      </c>
      <c r="K1023" s="35" t="str">
        <f t="shared" si="31"/>
        <v>绿</v>
      </c>
      <c r="L1023" s="39"/>
      <c r="M1023" s="23"/>
      <c r="N1023" s="37"/>
      <c r="O1023" s="38">
        <f>VLOOKUP(F1023,[1]Sheet1!$C:$E,3,FALSE)</f>
        <v>82.74</v>
      </c>
    </row>
    <row r="1024" s="2" customFormat="1" customHeight="1" spans="1:15">
      <c r="A1024" s="17">
        <v>1021</v>
      </c>
      <c r="B1024" s="17" t="s">
        <v>125</v>
      </c>
      <c r="C1024" s="17" t="s">
        <v>1159</v>
      </c>
      <c r="D1024" s="18">
        <v>220</v>
      </c>
      <c r="E1024" s="17" t="s">
        <v>93</v>
      </c>
      <c r="F1024" s="19" t="s">
        <v>1160</v>
      </c>
      <c r="G1024" s="20">
        <v>520.207852193995</v>
      </c>
      <c r="H1024" s="21">
        <v>499.720215</v>
      </c>
      <c r="I1024" s="34">
        <v>0</v>
      </c>
      <c r="J1024" s="19">
        <f t="shared" si="30"/>
        <v>9151.49451999999</v>
      </c>
      <c r="K1024" s="35" t="str">
        <f t="shared" si="31"/>
        <v>绿</v>
      </c>
      <c r="L1024" s="36"/>
      <c r="M1024" s="37"/>
      <c r="N1024" s="37"/>
      <c r="O1024" s="38">
        <f>VLOOKUP(F1024,[1]Sheet1!$C:$E,3,FALSE)</f>
        <v>112.211</v>
      </c>
    </row>
    <row r="1025" s="2" customFormat="1" customHeight="1" spans="1:15">
      <c r="A1025" s="17">
        <v>1022</v>
      </c>
      <c r="B1025" s="17" t="s">
        <v>125</v>
      </c>
      <c r="C1025" s="17" t="s">
        <v>1159</v>
      </c>
      <c r="D1025" s="18">
        <v>220</v>
      </c>
      <c r="E1025" s="17" t="s">
        <v>95</v>
      </c>
      <c r="F1025" s="19" t="s">
        <v>1161</v>
      </c>
      <c r="G1025" s="40">
        <v>550</v>
      </c>
      <c r="H1025" s="21">
        <v>16.248566</v>
      </c>
      <c r="I1025" s="34">
        <v>0</v>
      </c>
      <c r="J1025" s="19">
        <f t="shared" si="30"/>
        <v>7746.5168736</v>
      </c>
      <c r="K1025" s="35" t="str">
        <f t="shared" si="31"/>
        <v>绿</v>
      </c>
      <c r="L1025" s="36"/>
      <c r="M1025" s="37"/>
      <c r="N1025" s="37"/>
      <c r="O1025" s="38">
        <f>VLOOKUP(F1025,[1]Sheet1!$C:$E,3,FALSE)</f>
        <v>7.25848</v>
      </c>
    </row>
    <row r="1026" s="2" customFormat="1" customHeight="1" spans="1:15">
      <c r="A1026" s="17">
        <v>1023</v>
      </c>
      <c r="B1026" s="17" t="s">
        <v>125</v>
      </c>
      <c r="C1026" s="17" t="s">
        <v>1159</v>
      </c>
      <c r="D1026" s="18">
        <v>220</v>
      </c>
      <c r="E1026" s="17" t="s">
        <v>33</v>
      </c>
      <c r="F1026" s="23" t="s">
        <v>1162</v>
      </c>
      <c r="G1026" s="40">
        <v>520</v>
      </c>
      <c r="H1026" s="21">
        <v>159.94</v>
      </c>
      <c r="I1026" s="34">
        <v>0</v>
      </c>
      <c r="J1026" s="19">
        <f t="shared" si="30"/>
        <v>7249.9258008</v>
      </c>
      <c r="K1026" s="35" t="str">
        <f t="shared" si="31"/>
        <v>绿</v>
      </c>
      <c r="L1026" s="36"/>
      <c r="M1026" s="37"/>
      <c r="N1026" s="37"/>
      <c r="O1026" s="38">
        <f>VLOOKUP(F1026,[1]Sheet1!$C:$E,3,FALSE)</f>
        <v>2.58694</v>
      </c>
    </row>
    <row r="1027" s="3" customFormat="1" customHeight="1" spans="1:15">
      <c r="A1027" s="17">
        <v>1024</v>
      </c>
      <c r="B1027" s="17" t="s">
        <v>125</v>
      </c>
      <c r="C1027" s="17" t="s">
        <v>1159</v>
      </c>
      <c r="D1027" s="18">
        <v>220</v>
      </c>
      <c r="E1027" s="17" t="s">
        <v>35</v>
      </c>
      <c r="F1027" s="19" t="s">
        <v>1163</v>
      </c>
      <c r="G1027" s="20">
        <v>530.023094688222</v>
      </c>
      <c r="H1027" s="21">
        <v>333.652008</v>
      </c>
      <c r="I1027" s="34">
        <v>0</v>
      </c>
      <c r="J1027" s="19">
        <f t="shared" si="30"/>
        <v>8925.97589200001</v>
      </c>
      <c r="K1027" s="35" t="str">
        <f t="shared" si="31"/>
        <v>绿</v>
      </c>
      <c r="L1027" s="36"/>
      <c r="M1027" s="37"/>
      <c r="N1027" s="37"/>
      <c r="O1027" s="38">
        <f>VLOOKUP(F1027,[1]Sheet1!$C:$E,3,FALSE)</f>
        <v>91.3381</v>
      </c>
    </row>
    <row r="1028" s="3" customFormat="1" customHeight="1" spans="1:15">
      <c r="A1028" s="17">
        <v>1025</v>
      </c>
      <c r="B1028" s="17" t="s">
        <v>125</v>
      </c>
      <c r="C1028" s="17" t="s">
        <v>1159</v>
      </c>
      <c r="D1028" s="18">
        <v>220</v>
      </c>
      <c r="E1028" s="17" t="s">
        <v>39</v>
      </c>
      <c r="F1028" s="19" t="s">
        <v>1164</v>
      </c>
      <c r="G1028" s="20">
        <v>520</v>
      </c>
      <c r="H1028" s="21">
        <v>150.56</v>
      </c>
      <c r="I1028" s="34">
        <v>0</v>
      </c>
      <c r="J1028" s="19">
        <f t="shared" si="30"/>
        <v>8086.3616</v>
      </c>
      <c r="K1028" s="35" t="str">
        <f t="shared" si="31"/>
        <v>绿</v>
      </c>
      <c r="L1028" s="36"/>
      <c r="M1028" s="37"/>
      <c r="N1028" s="37"/>
      <c r="O1028" s="38">
        <f>VLOOKUP(F1028,[1]Sheet1!$C:$E,3,FALSE)</f>
        <v>50.88</v>
      </c>
    </row>
    <row r="1029" s="2" customFormat="1" customHeight="1" spans="1:15">
      <c r="A1029" s="17">
        <v>1026</v>
      </c>
      <c r="B1029" s="17" t="s">
        <v>125</v>
      </c>
      <c r="C1029" s="17" t="s">
        <v>1159</v>
      </c>
      <c r="D1029" s="18">
        <v>220</v>
      </c>
      <c r="E1029" s="17" t="s">
        <v>51</v>
      </c>
      <c r="F1029" s="19" t="s">
        <v>1165</v>
      </c>
      <c r="G1029" s="20">
        <v>530.023094688222</v>
      </c>
      <c r="H1029" s="21">
        <v>711.641357</v>
      </c>
      <c r="I1029" s="34">
        <v>0</v>
      </c>
      <c r="J1029" s="19">
        <f t="shared" ref="J1029:J1092" si="32">0.8*1.732*10*G1029+1.732*10*O1029</f>
        <v>7809.04026800001</v>
      </c>
      <c r="K1029" s="35" t="str">
        <f t="shared" ref="K1029:K1092" si="33">IF(J1029=0,"红",IF(I1029&lt;=0,"绿",IF(AND(I1029&gt;0,I1029&lt;0.8),"黄",IF(I1029&gt;=0.8,"红",""))))</f>
        <v>绿</v>
      </c>
      <c r="L1029" s="36"/>
      <c r="M1029" s="37"/>
      <c r="N1029" s="37"/>
      <c r="O1029" s="38">
        <f>VLOOKUP(F1029,[1]Sheet1!$C:$E,3,FALSE)</f>
        <v>26.8499</v>
      </c>
    </row>
    <row r="1030" s="2" customFormat="1" customHeight="1" spans="1:15">
      <c r="A1030" s="17">
        <v>1027</v>
      </c>
      <c r="B1030" s="17" t="s">
        <v>125</v>
      </c>
      <c r="C1030" s="17" t="s">
        <v>1166</v>
      </c>
      <c r="D1030" s="18">
        <v>110</v>
      </c>
      <c r="E1030" s="17" t="s">
        <v>18</v>
      </c>
      <c r="F1030" s="19" t="s">
        <v>1167</v>
      </c>
      <c r="G1030" s="20">
        <v>530.023094688222</v>
      </c>
      <c r="H1030" s="21">
        <v>590.092285</v>
      </c>
      <c r="I1030" s="34">
        <v>0</v>
      </c>
      <c r="J1030" s="19">
        <f t="shared" si="32"/>
        <v>8697.63767200001</v>
      </c>
      <c r="K1030" s="35" t="str">
        <f t="shared" si="33"/>
        <v>绿</v>
      </c>
      <c r="L1030" s="39"/>
      <c r="M1030" s="23"/>
      <c r="N1030" s="37"/>
      <c r="O1030" s="38">
        <f>VLOOKUP(F1030,[1]Sheet1!$C:$E,3,FALSE)</f>
        <v>78.1546</v>
      </c>
    </row>
    <row r="1031" s="3" customFormat="1" customHeight="1" spans="1:15">
      <c r="A1031" s="17">
        <v>1028</v>
      </c>
      <c r="B1031" s="17" t="s">
        <v>125</v>
      </c>
      <c r="C1031" s="17" t="s">
        <v>1166</v>
      </c>
      <c r="D1031" s="18">
        <v>110</v>
      </c>
      <c r="E1031" s="17" t="s">
        <v>21</v>
      </c>
      <c r="F1031" s="19" t="s">
        <v>1168</v>
      </c>
      <c r="G1031" s="20">
        <v>520.207852193995</v>
      </c>
      <c r="H1031" s="21">
        <v>190.393326</v>
      </c>
      <c r="I1031" s="34">
        <v>0</v>
      </c>
      <c r="J1031" s="19">
        <f t="shared" si="32"/>
        <v>7970.196044</v>
      </c>
      <c r="K1031" s="35" t="str">
        <f t="shared" si="33"/>
        <v>绿</v>
      </c>
      <c r="L1031" s="39"/>
      <c r="M1031" s="23"/>
      <c r="N1031" s="37"/>
      <c r="O1031" s="38">
        <f>VLOOKUP(F1031,[1]Sheet1!$C:$E,3,FALSE)</f>
        <v>44.0067</v>
      </c>
    </row>
    <row r="1032" s="2" customFormat="1" customHeight="1" spans="1:15">
      <c r="A1032" s="17">
        <v>1029</v>
      </c>
      <c r="B1032" s="17" t="s">
        <v>125</v>
      </c>
      <c r="C1032" s="17" t="s">
        <v>1166</v>
      </c>
      <c r="D1032" s="18">
        <v>110</v>
      </c>
      <c r="E1032" s="17" t="s">
        <v>23</v>
      </c>
      <c r="F1032" s="19" t="s">
        <v>1169</v>
      </c>
      <c r="G1032" s="20">
        <v>520.207852193995</v>
      </c>
      <c r="H1032" s="21">
        <v>460.053406</v>
      </c>
      <c r="I1032" s="34">
        <v>0</v>
      </c>
      <c r="J1032" s="19">
        <f t="shared" si="32"/>
        <v>8652.934856</v>
      </c>
      <c r="K1032" s="35" t="str">
        <f t="shared" si="33"/>
        <v>绿</v>
      </c>
      <c r="L1032" s="36"/>
      <c r="M1032" s="37"/>
      <c r="N1032" s="37"/>
      <c r="O1032" s="38">
        <f>VLOOKUP(F1032,[1]Sheet1!$C:$E,3,FALSE)</f>
        <v>83.4258</v>
      </c>
    </row>
    <row r="1033" s="2" customFormat="1" customHeight="1" spans="1:15">
      <c r="A1033" s="17">
        <v>1030</v>
      </c>
      <c r="B1033" s="17" t="s">
        <v>16</v>
      </c>
      <c r="C1033" s="17" t="s">
        <v>1166</v>
      </c>
      <c r="D1033" s="18">
        <v>110</v>
      </c>
      <c r="E1033" s="17" t="s">
        <v>25</v>
      </c>
      <c r="F1033" s="19" t="s">
        <v>1170</v>
      </c>
      <c r="G1033" s="20">
        <v>550</v>
      </c>
      <c r="H1033" s="21">
        <v>331.026245</v>
      </c>
      <c r="I1033" s="34">
        <v>0</v>
      </c>
      <c r="J1033" s="19">
        <f t="shared" si="32"/>
        <v>9143.829004</v>
      </c>
      <c r="K1033" s="35" t="str">
        <f t="shared" si="33"/>
        <v>绿</v>
      </c>
      <c r="L1033" s="36"/>
      <c r="M1033" s="37"/>
      <c r="N1033" s="37"/>
      <c r="O1033" s="38">
        <f>VLOOKUP(F1033,[1]Sheet1!$C:$E,3,FALSE)</f>
        <v>87.9347</v>
      </c>
    </row>
    <row r="1034" s="2" customFormat="1" customHeight="1" spans="1:15">
      <c r="A1034" s="17">
        <v>1031</v>
      </c>
      <c r="B1034" s="17" t="s">
        <v>125</v>
      </c>
      <c r="C1034" s="17" t="s">
        <v>1166</v>
      </c>
      <c r="D1034" s="18">
        <v>110</v>
      </c>
      <c r="E1034" s="17" t="s">
        <v>27</v>
      </c>
      <c r="F1034" s="19" t="s">
        <v>1171</v>
      </c>
      <c r="G1034" s="20">
        <v>550</v>
      </c>
      <c r="H1034" s="21">
        <v>5.204637</v>
      </c>
      <c r="I1034" s="34">
        <v>0</v>
      </c>
      <c r="J1034" s="19">
        <f t="shared" si="32"/>
        <v>7706.939288</v>
      </c>
      <c r="K1034" s="35" t="str">
        <f t="shared" si="33"/>
        <v>绿</v>
      </c>
      <c r="L1034" s="39"/>
      <c r="M1034" s="23"/>
      <c r="N1034" s="37"/>
      <c r="O1034" s="38">
        <f>VLOOKUP(F1034,[1]Sheet1!$C:$E,3,FALSE)</f>
        <v>4.9734</v>
      </c>
    </row>
    <row r="1035" s="2" customFormat="1" customHeight="1" spans="1:15">
      <c r="A1035" s="17">
        <v>1032</v>
      </c>
      <c r="B1035" s="17" t="s">
        <v>274</v>
      </c>
      <c r="C1035" s="17" t="s">
        <v>1166</v>
      </c>
      <c r="D1035" s="18">
        <v>110</v>
      </c>
      <c r="E1035" s="17" t="s">
        <v>193</v>
      </c>
      <c r="F1035" s="19" t="s">
        <v>1172</v>
      </c>
      <c r="G1035" s="20">
        <v>550</v>
      </c>
      <c r="H1035" s="21">
        <v>203.802979</v>
      </c>
      <c r="I1035" s="34">
        <v>0</v>
      </c>
      <c r="J1035" s="19">
        <f t="shared" si="32"/>
        <v>7778.222346</v>
      </c>
      <c r="K1035" s="35" t="str">
        <f t="shared" si="33"/>
        <v>绿</v>
      </c>
      <c r="L1035" s="36"/>
      <c r="M1035" s="37"/>
      <c r="N1035" s="37"/>
      <c r="O1035" s="38">
        <f>VLOOKUP(F1035,[1]Sheet1!$C:$E,3,FALSE)</f>
        <v>9.08905</v>
      </c>
    </row>
    <row r="1036" s="2" customFormat="1" customHeight="1" spans="1:15">
      <c r="A1036" s="17">
        <v>1033</v>
      </c>
      <c r="B1036" s="17" t="s">
        <v>274</v>
      </c>
      <c r="C1036" s="17" t="s">
        <v>1166</v>
      </c>
      <c r="D1036" s="18">
        <v>110</v>
      </c>
      <c r="E1036" s="17" t="s">
        <v>31</v>
      </c>
      <c r="F1036" s="19" t="s">
        <v>1173</v>
      </c>
      <c r="G1036" s="20">
        <v>520</v>
      </c>
      <c r="H1036" s="21">
        <v>169.760376</v>
      </c>
      <c r="I1036" s="34">
        <v>0</v>
      </c>
      <c r="J1036" s="19">
        <f t="shared" si="32"/>
        <v>8095.044116</v>
      </c>
      <c r="K1036" s="35" t="str">
        <f t="shared" si="33"/>
        <v>绿</v>
      </c>
      <c r="L1036" s="36"/>
      <c r="M1036" s="37"/>
      <c r="N1036" s="37"/>
      <c r="O1036" s="38">
        <f>VLOOKUP(F1036,[1]Sheet1!$C:$E,3,FALSE)</f>
        <v>51.3813</v>
      </c>
    </row>
    <row r="1037" s="2" customFormat="1" customHeight="1" spans="1:15">
      <c r="A1037" s="17">
        <v>1034</v>
      </c>
      <c r="B1037" s="17" t="s">
        <v>125</v>
      </c>
      <c r="C1037" s="17" t="s">
        <v>1166</v>
      </c>
      <c r="D1037" s="18">
        <v>110</v>
      </c>
      <c r="E1037" s="17" t="s">
        <v>95</v>
      </c>
      <c r="F1037" s="19" t="s">
        <v>1174</v>
      </c>
      <c r="G1037" s="20">
        <v>550</v>
      </c>
      <c r="H1037" s="21">
        <v>238.13179</v>
      </c>
      <c r="I1037" s="34">
        <v>0</v>
      </c>
      <c r="J1037" s="19">
        <f t="shared" si="32"/>
        <v>7959.662336</v>
      </c>
      <c r="K1037" s="35" t="str">
        <f t="shared" si="33"/>
        <v>绿</v>
      </c>
      <c r="L1037" s="36"/>
      <c r="M1037" s="37"/>
      <c r="N1037" s="37"/>
      <c r="O1037" s="38">
        <f>VLOOKUP(F1037,[1]Sheet1!$C:$E,3,FALSE)</f>
        <v>19.5648</v>
      </c>
    </row>
    <row r="1038" s="2" customFormat="1" customHeight="1" spans="1:15">
      <c r="A1038" s="17">
        <v>1035</v>
      </c>
      <c r="B1038" s="17" t="s">
        <v>125</v>
      </c>
      <c r="C1038" s="17" t="s">
        <v>1166</v>
      </c>
      <c r="D1038" s="18">
        <v>110</v>
      </c>
      <c r="E1038" s="17" t="s">
        <v>33</v>
      </c>
      <c r="F1038" s="19" t="s">
        <v>1175</v>
      </c>
      <c r="G1038" s="20">
        <v>550</v>
      </c>
      <c r="H1038" s="21">
        <v>217.045135</v>
      </c>
      <c r="I1038" s="34">
        <v>0</v>
      </c>
      <c r="J1038" s="19">
        <f t="shared" si="32"/>
        <v>8434.89196</v>
      </c>
      <c r="K1038" s="35" t="str">
        <f t="shared" si="33"/>
        <v>绿</v>
      </c>
      <c r="L1038" s="36"/>
      <c r="M1038" s="37"/>
      <c r="N1038" s="37"/>
      <c r="O1038" s="38">
        <f>VLOOKUP(F1038,[1]Sheet1!$C:$E,3,FALSE)</f>
        <v>47.003</v>
      </c>
    </row>
    <row r="1039" s="2" customFormat="1" customHeight="1" spans="1:15">
      <c r="A1039" s="17">
        <v>1036</v>
      </c>
      <c r="B1039" s="17" t="s">
        <v>125</v>
      </c>
      <c r="C1039" s="17" t="s">
        <v>1166</v>
      </c>
      <c r="D1039" s="18">
        <v>110</v>
      </c>
      <c r="E1039" s="17" t="s">
        <v>51</v>
      </c>
      <c r="F1039" s="19" t="s">
        <v>1176</v>
      </c>
      <c r="G1039" s="20">
        <v>520</v>
      </c>
      <c r="H1039" s="21">
        <v>93.403137</v>
      </c>
      <c r="I1039" s="34">
        <v>0</v>
      </c>
      <c r="J1039" s="19">
        <f t="shared" si="32"/>
        <v>7494.890528</v>
      </c>
      <c r="K1039" s="35" t="str">
        <f t="shared" si="33"/>
        <v>绿</v>
      </c>
      <c r="L1039" s="36"/>
      <c r="M1039" s="37"/>
      <c r="N1039" s="37"/>
      <c r="O1039" s="38">
        <f>VLOOKUP(F1039,[1]Sheet1!$C:$E,3,FALSE)</f>
        <v>16.7304</v>
      </c>
    </row>
    <row r="1040" s="2" customFormat="1" customHeight="1" spans="1:15">
      <c r="A1040" s="17">
        <v>1037</v>
      </c>
      <c r="B1040" s="17" t="s">
        <v>125</v>
      </c>
      <c r="C1040" s="17" t="s">
        <v>1166</v>
      </c>
      <c r="D1040" s="18">
        <v>110</v>
      </c>
      <c r="E1040" s="17" t="s">
        <v>109</v>
      </c>
      <c r="F1040" s="19" t="s">
        <v>1177</v>
      </c>
      <c r="G1040" s="20">
        <v>520.207852193995</v>
      </c>
      <c r="H1040" s="21">
        <v>368.309448</v>
      </c>
      <c r="I1040" s="34">
        <v>0</v>
      </c>
      <c r="J1040" s="19">
        <f t="shared" si="32"/>
        <v>8811.088972</v>
      </c>
      <c r="K1040" s="35" t="str">
        <f t="shared" si="33"/>
        <v>绿</v>
      </c>
      <c r="L1040" s="36"/>
      <c r="M1040" s="37"/>
      <c r="N1040" s="37"/>
      <c r="O1040" s="38">
        <f>VLOOKUP(F1040,[1]Sheet1!$C:$E,3,FALSE)</f>
        <v>92.5571</v>
      </c>
    </row>
    <row r="1041" s="2" customFormat="1" customHeight="1" spans="1:15">
      <c r="A1041" s="17">
        <v>1038</v>
      </c>
      <c r="B1041" s="17" t="s">
        <v>274</v>
      </c>
      <c r="C1041" s="17" t="s">
        <v>1166</v>
      </c>
      <c r="D1041" s="18">
        <v>110</v>
      </c>
      <c r="E1041" s="17" t="s">
        <v>111</v>
      </c>
      <c r="F1041" s="19" t="s">
        <v>1178</v>
      </c>
      <c r="G1041" s="20">
        <v>550</v>
      </c>
      <c r="H1041" s="21">
        <v>13.760568</v>
      </c>
      <c r="I1041" s="34">
        <v>0</v>
      </c>
      <c r="J1041" s="19">
        <f t="shared" si="32"/>
        <v>8048.53472</v>
      </c>
      <c r="K1041" s="35" t="str">
        <f t="shared" si="33"/>
        <v>绿</v>
      </c>
      <c r="L1041" s="36"/>
      <c r="M1041" s="37"/>
      <c r="N1041" s="37"/>
      <c r="O1041" s="38">
        <f>VLOOKUP(F1041,[1]Sheet1!$C:$E,3,FALSE)</f>
        <v>24.696</v>
      </c>
    </row>
    <row r="1042" s="2" customFormat="1" customHeight="1" spans="1:15">
      <c r="A1042" s="17">
        <v>1039</v>
      </c>
      <c r="B1042" s="17" t="s">
        <v>125</v>
      </c>
      <c r="C1042" s="17" t="s">
        <v>1166</v>
      </c>
      <c r="D1042" s="18">
        <v>110</v>
      </c>
      <c r="E1042" s="17" t="s">
        <v>145</v>
      </c>
      <c r="F1042" s="19" t="s">
        <v>1179</v>
      </c>
      <c r="G1042" s="20">
        <v>520.207852193995</v>
      </c>
      <c r="H1042" s="21">
        <v>145.8741</v>
      </c>
      <c r="I1042" s="34">
        <v>0</v>
      </c>
      <c r="J1042" s="19">
        <f t="shared" si="32"/>
        <v>7689.433648</v>
      </c>
      <c r="K1042" s="35" t="str">
        <f t="shared" si="33"/>
        <v>绿</v>
      </c>
      <c r="L1042" s="36"/>
      <c r="M1042" s="37"/>
      <c r="N1042" s="37"/>
      <c r="O1042" s="38">
        <f>VLOOKUP(F1042,[1]Sheet1!$C:$E,3,FALSE)</f>
        <v>27.7964</v>
      </c>
    </row>
    <row r="1043" s="2" customFormat="1" customHeight="1" spans="1:15">
      <c r="A1043" s="17">
        <v>1040</v>
      </c>
      <c r="B1043" s="17" t="s">
        <v>125</v>
      </c>
      <c r="C1043" s="17" t="s">
        <v>1166</v>
      </c>
      <c r="D1043" s="18">
        <v>110</v>
      </c>
      <c r="E1043" s="17" t="s">
        <v>115</v>
      </c>
      <c r="F1043" s="19" t="s">
        <v>1180</v>
      </c>
      <c r="G1043" s="20">
        <v>520.207852193995</v>
      </c>
      <c r="H1043" s="21">
        <v>247.292175</v>
      </c>
      <c r="I1043" s="34">
        <v>0</v>
      </c>
      <c r="J1043" s="19">
        <f t="shared" si="32"/>
        <v>8124.976224</v>
      </c>
      <c r="K1043" s="35" t="str">
        <f t="shared" si="33"/>
        <v>绿</v>
      </c>
      <c r="L1043" s="36"/>
      <c r="M1043" s="37"/>
      <c r="N1043" s="37"/>
      <c r="O1043" s="38">
        <f>VLOOKUP(F1043,[1]Sheet1!$C:$E,3,FALSE)</f>
        <v>52.9432</v>
      </c>
    </row>
    <row r="1044" s="2" customFormat="1" customHeight="1" spans="1:15">
      <c r="A1044" s="17">
        <v>1041</v>
      </c>
      <c r="B1044" s="17" t="s">
        <v>125</v>
      </c>
      <c r="C1044" s="17" t="s">
        <v>1166</v>
      </c>
      <c r="D1044" s="18">
        <v>110</v>
      </c>
      <c r="E1044" s="17" t="s">
        <v>148</v>
      </c>
      <c r="F1044" s="19" t="s">
        <v>1181</v>
      </c>
      <c r="G1044" s="20">
        <v>520.207852193995</v>
      </c>
      <c r="H1044" s="21">
        <v>251.787872</v>
      </c>
      <c r="I1044" s="34">
        <v>0</v>
      </c>
      <c r="J1044" s="19">
        <f t="shared" si="32"/>
        <v>7915.430204</v>
      </c>
      <c r="K1044" s="35" t="str">
        <f t="shared" si="33"/>
        <v>绿</v>
      </c>
      <c r="L1044" s="36"/>
      <c r="M1044" s="37"/>
      <c r="N1044" s="37"/>
      <c r="O1044" s="38">
        <f>VLOOKUP(F1044,[1]Sheet1!$C:$E,3,FALSE)</f>
        <v>40.8447</v>
      </c>
    </row>
    <row r="1045" s="2" customFormat="1" customHeight="1" spans="1:15">
      <c r="A1045" s="17">
        <v>1042</v>
      </c>
      <c r="B1045" s="17" t="s">
        <v>125</v>
      </c>
      <c r="C1045" s="17" t="s">
        <v>1166</v>
      </c>
      <c r="D1045" s="18">
        <v>110</v>
      </c>
      <c r="E1045" s="17" t="s">
        <v>61</v>
      </c>
      <c r="F1045" s="19" t="s">
        <v>1182</v>
      </c>
      <c r="G1045" s="20">
        <v>520.207852193995</v>
      </c>
      <c r="H1045" s="21">
        <v>120.984833</v>
      </c>
      <c r="I1045" s="34">
        <v>0</v>
      </c>
      <c r="J1045" s="19">
        <f t="shared" si="32"/>
        <v>7372.1880576</v>
      </c>
      <c r="K1045" s="35" t="str">
        <f t="shared" si="33"/>
        <v>绿</v>
      </c>
      <c r="L1045" s="36"/>
      <c r="M1045" s="37"/>
      <c r="N1045" s="37"/>
      <c r="O1045" s="38">
        <f>VLOOKUP(F1045,[1]Sheet1!$C:$E,3,FALSE)</f>
        <v>9.47968</v>
      </c>
    </row>
    <row r="1046" s="2" customFormat="1" customHeight="1" spans="1:15">
      <c r="A1046" s="17">
        <v>1043</v>
      </c>
      <c r="B1046" s="17" t="s">
        <v>125</v>
      </c>
      <c r="C1046" s="17" t="s">
        <v>1166</v>
      </c>
      <c r="D1046" s="18">
        <v>110</v>
      </c>
      <c r="E1046" s="18">
        <v>37</v>
      </c>
      <c r="F1046" s="23" t="s">
        <v>1183</v>
      </c>
      <c r="G1046" s="20">
        <v>550</v>
      </c>
      <c r="H1046" s="21">
        <v>166.26</v>
      </c>
      <c r="I1046" s="34">
        <v>0</v>
      </c>
      <c r="J1046" s="19">
        <f t="shared" si="32"/>
        <v>9580.05572</v>
      </c>
      <c r="K1046" s="35" t="str">
        <f t="shared" si="33"/>
        <v>绿</v>
      </c>
      <c r="L1046" s="36"/>
      <c r="M1046" s="37"/>
      <c r="N1046" s="37"/>
      <c r="O1046" s="38">
        <f>VLOOKUP(F1046,[1]Sheet1!$C:$E,3,FALSE)</f>
        <v>113.121</v>
      </c>
    </row>
    <row r="1047" s="2" customFormat="1" customHeight="1" spans="1:15">
      <c r="A1047" s="17">
        <v>1044</v>
      </c>
      <c r="B1047" s="17" t="s">
        <v>351</v>
      </c>
      <c r="C1047" s="17" t="s">
        <v>1184</v>
      </c>
      <c r="D1047" s="18">
        <v>110</v>
      </c>
      <c r="E1047" s="17" t="s">
        <v>18</v>
      </c>
      <c r="F1047" s="19" t="s">
        <v>1185</v>
      </c>
      <c r="G1047" s="20">
        <v>550.230946882217</v>
      </c>
      <c r="H1047" s="21">
        <v>96.300003</v>
      </c>
      <c r="I1047" s="34">
        <v>0</v>
      </c>
      <c r="J1047" s="19">
        <f t="shared" si="32"/>
        <v>8128.012</v>
      </c>
      <c r="K1047" s="35" t="str">
        <f t="shared" si="33"/>
        <v>绿</v>
      </c>
      <c r="L1047" s="36"/>
      <c r="M1047" s="37"/>
      <c r="N1047" s="37"/>
      <c r="O1047" s="38">
        <f>VLOOKUP(F1047,[1]Sheet1!$C:$E,3,FALSE)</f>
        <v>29.1</v>
      </c>
    </row>
    <row r="1048" s="3" customFormat="1" customHeight="1" spans="1:15">
      <c r="A1048" s="17">
        <v>1045</v>
      </c>
      <c r="B1048" s="17" t="s">
        <v>351</v>
      </c>
      <c r="C1048" s="17" t="s">
        <v>1184</v>
      </c>
      <c r="D1048" s="18">
        <v>110</v>
      </c>
      <c r="E1048" s="17" t="s">
        <v>21</v>
      </c>
      <c r="F1048" s="19" t="s">
        <v>1186</v>
      </c>
      <c r="G1048" s="20">
        <v>550.230946882217</v>
      </c>
      <c r="H1048" s="21">
        <v>120.264</v>
      </c>
      <c r="I1048" s="34">
        <v>0</v>
      </c>
      <c r="J1048" s="19">
        <f t="shared" si="32"/>
        <v>8209.0696</v>
      </c>
      <c r="K1048" s="35" t="str">
        <f t="shared" si="33"/>
        <v>绿</v>
      </c>
      <c r="L1048" s="36"/>
      <c r="M1048" s="37"/>
      <c r="N1048" s="37"/>
      <c r="O1048" s="38">
        <f>VLOOKUP(F1048,[1]Sheet1!$C:$E,3,FALSE)</f>
        <v>33.78</v>
      </c>
    </row>
    <row r="1049" s="2" customFormat="1" customHeight="1" spans="1:15">
      <c r="A1049" s="17">
        <v>1046</v>
      </c>
      <c r="B1049" s="17" t="s">
        <v>351</v>
      </c>
      <c r="C1049" s="17" t="s">
        <v>1184</v>
      </c>
      <c r="D1049" s="18">
        <v>110</v>
      </c>
      <c r="E1049" s="17" t="s">
        <v>23</v>
      </c>
      <c r="F1049" s="19" t="s">
        <v>1187</v>
      </c>
      <c r="G1049" s="20">
        <v>500</v>
      </c>
      <c r="H1049" s="21">
        <v>85.800003</v>
      </c>
      <c r="I1049" s="34">
        <v>0</v>
      </c>
      <c r="J1049" s="19">
        <f t="shared" si="32"/>
        <v>6960.2152</v>
      </c>
      <c r="K1049" s="35" t="str">
        <f t="shared" si="33"/>
        <v>绿</v>
      </c>
      <c r="L1049" s="36"/>
      <c r="M1049" s="37"/>
      <c r="N1049" s="37"/>
      <c r="O1049" s="38">
        <f>VLOOKUP(F1049,[1]Sheet1!$C:$E,3,FALSE)</f>
        <v>1.86</v>
      </c>
    </row>
    <row r="1050" s="2" customFormat="1" customHeight="1" spans="1:15">
      <c r="A1050" s="17">
        <v>1047</v>
      </c>
      <c r="B1050" s="17" t="s">
        <v>351</v>
      </c>
      <c r="C1050" s="17" t="s">
        <v>1184</v>
      </c>
      <c r="D1050" s="18">
        <v>110</v>
      </c>
      <c r="E1050" s="17" t="s">
        <v>25</v>
      </c>
      <c r="F1050" s="19" t="s">
        <v>1188</v>
      </c>
      <c r="G1050" s="20">
        <v>550.230946882217</v>
      </c>
      <c r="H1050" s="21">
        <v>151.404007</v>
      </c>
      <c r="I1050" s="34">
        <v>0</v>
      </c>
      <c r="J1050" s="19">
        <f t="shared" si="32"/>
        <v>8075.22064</v>
      </c>
      <c r="K1050" s="35" t="str">
        <f t="shared" si="33"/>
        <v>绿</v>
      </c>
      <c r="L1050" s="36"/>
      <c r="M1050" s="37"/>
      <c r="N1050" s="37"/>
      <c r="O1050" s="38">
        <f>VLOOKUP(F1050,[1]Sheet1!$C:$E,3,FALSE)</f>
        <v>26.052</v>
      </c>
    </row>
    <row r="1051" s="2" customFormat="1" customHeight="1" spans="1:15">
      <c r="A1051" s="17">
        <v>1048</v>
      </c>
      <c r="B1051" s="17" t="s">
        <v>351</v>
      </c>
      <c r="C1051" s="17" t="s">
        <v>1184</v>
      </c>
      <c r="D1051" s="18">
        <v>110</v>
      </c>
      <c r="E1051" s="17" t="s">
        <v>27</v>
      </c>
      <c r="F1051" s="19" t="s">
        <v>1189</v>
      </c>
      <c r="G1051" s="20">
        <v>550.230946882217</v>
      </c>
      <c r="H1051" s="21">
        <v>250.391998</v>
      </c>
      <c r="I1051" s="34">
        <v>0</v>
      </c>
      <c r="J1051" s="19">
        <f t="shared" si="32"/>
        <v>9151.20832</v>
      </c>
      <c r="K1051" s="35" t="str">
        <f t="shared" si="33"/>
        <v>绿</v>
      </c>
      <c r="L1051" s="36"/>
      <c r="M1051" s="37"/>
      <c r="N1051" s="37"/>
      <c r="O1051" s="38">
        <f>VLOOKUP(F1051,[1]Sheet1!$C:$E,3,FALSE)</f>
        <v>88.176</v>
      </c>
    </row>
    <row r="1052" s="2" customFormat="1" customHeight="1" spans="1:15">
      <c r="A1052" s="17">
        <v>1049</v>
      </c>
      <c r="B1052" s="17" t="s">
        <v>351</v>
      </c>
      <c r="C1052" s="17" t="s">
        <v>1184</v>
      </c>
      <c r="D1052" s="18">
        <v>110</v>
      </c>
      <c r="E1052" s="17" t="s">
        <v>193</v>
      </c>
      <c r="F1052" s="19" t="s">
        <v>1190</v>
      </c>
      <c r="G1052" s="20">
        <v>550.230946882217</v>
      </c>
      <c r="H1052" s="21">
        <v>512.291992</v>
      </c>
      <c r="I1052" s="34">
        <v>0</v>
      </c>
      <c r="J1052" s="19">
        <f t="shared" si="32"/>
        <v>10090.43728</v>
      </c>
      <c r="K1052" s="35" t="str">
        <f t="shared" si="33"/>
        <v>绿</v>
      </c>
      <c r="L1052" s="36"/>
      <c r="M1052" s="37"/>
      <c r="N1052" s="37"/>
      <c r="O1052" s="38">
        <f>VLOOKUP(F1052,[1]Sheet1!$C:$E,3,FALSE)</f>
        <v>142.404</v>
      </c>
    </row>
    <row r="1053" s="3" customFormat="1" customHeight="1" spans="1:15">
      <c r="A1053" s="17">
        <v>1050</v>
      </c>
      <c r="B1053" s="17" t="s">
        <v>351</v>
      </c>
      <c r="C1053" s="17" t="s">
        <v>1184</v>
      </c>
      <c r="D1053" s="18">
        <v>110</v>
      </c>
      <c r="E1053" s="17" t="s">
        <v>29</v>
      </c>
      <c r="F1053" s="19" t="s">
        <v>1191</v>
      </c>
      <c r="G1053" s="20">
        <v>550</v>
      </c>
      <c r="H1053" s="21">
        <v>91.788002</v>
      </c>
      <c r="I1053" s="34">
        <v>0</v>
      </c>
      <c r="J1053" s="19">
        <f t="shared" si="32"/>
        <v>8004.2648</v>
      </c>
      <c r="K1053" s="35" t="str">
        <f t="shared" si="33"/>
        <v>绿</v>
      </c>
      <c r="L1053" s="36"/>
      <c r="M1053" s="37"/>
      <c r="N1053" s="37"/>
      <c r="O1053" s="38">
        <f>VLOOKUP(F1053,[1]Sheet1!$C:$E,3,FALSE)</f>
        <v>22.14</v>
      </c>
    </row>
    <row r="1054" s="2" customFormat="1" customHeight="1" spans="1:15">
      <c r="A1054" s="17">
        <v>1051</v>
      </c>
      <c r="B1054" s="17" t="s">
        <v>351</v>
      </c>
      <c r="C1054" s="17" t="s">
        <v>1184</v>
      </c>
      <c r="D1054" s="18">
        <v>110</v>
      </c>
      <c r="E1054" s="17" t="s">
        <v>93</v>
      </c>
      <c r="F1054" s="19" t="s">
        <v>1192</v>
      </c>
      <c r="G1054" s="20">
        <v>550</v>
      </c>
      <c r="H1054" s="21">
        <v>1.296</v>
      </c>
      <c r="I1054" s="34">
        <v>0</v>
      </c>
      <c r="J1054" s="19">
        <f t="shared" si="32"/>
        <v>7620.8</v>
      </c>
      <c r="K1054" s="35" t="str">
        <f t="shared" si="33"/>
        <v>绿</v>
      </c>
      <c r="L1054" s="36"/>
      <c r="M1054" s="37"/>
      <c r="N1054" s="37"/>
      <c r="O1054" s="38">
        <f>VLOOKUP(F1054,[1]Sheet1!$C:$E,3,FALSE)</f>
        <v>0</v>
      </c>
    </row>
    <row r="1055" s="2" customFormat="1" customHeight="1" spans="1:15">
      <c r="A1055" s="17">
        <v>1052</v>
      </c>
      <c r="B1055" s="17" t="s">
        <v>351</v>
      </c>
      <c r="C1055" s="17" t="s">
        <v>1184</v>
      </c>
      <c r="D1055" s="18">
        <v>110</v>
      </c>
      <c r="E1055" s="17" t="s">
        <v>164</v>
      </c>
      <c r="F1055" s="19" t="s">
        <v>1193</v>
      </c>
      <c r="G1055" s="20">
        <v>550.230946882217</v>
      </c>
      <c r="H1055" s="21">
        <v>11</v>
      </c>
      <c r="I1055" s="34">
        <v>0</v>
      </c>
      <c r="J1055" s="19">
        <f t="shared" si="32"/>
        <v>7624</v>
      </c>
      <c r="K1055" s="35" t="str">
        <f t="shared" si="33"/>
        <v>绿</v>
      </c>
      <c r="L1055" s="36"/>
      <c r="M1055" s="37"/>
      <c r="N1055" s="37"/>
      <c r="O1055" s="38">
        <f>VLOOKUP(F1055,[1]Sheet1!$C:$E,3,FALSE)</f>
        <v>0</v>
      </c>
    </row>
    <row r="1056" s="2" customFormat="1" customHeight="1" spans="1:15">
      <c r="A1056" s="17">
        <v>1053</v>
      </c>
      <c r="B1056" s="17" t="s">
        <v>351</v>
      </c>
      <c r="C1056" s="17" t="s">
        <v>1184</v>
      </c>
      <c r="D1056" s="18">
        <v>110</v>
      </c>
      <c r="E1056" s="17" t="s">
        <v>51</v>
      </c>
      <c r="F1056" s="19" t="s">
        <v>1194</v>
      </c>
      <c r="G1056" s="20">
        <v>550.230946882217</v>
      </c>
      <c r="H1056" s="21">
        <v>85.211998</v>
      </c>
      <c r="I1056" s="34">
        <v>0</v>
      </c>
      <c r="J1056" s="19">
        <f t="shared" si="32"/>
        <v>8062.95808</v>
      </c>
      <c r="K1056" s="35" t="str">
        <f t="shared" si="33"/>
        <v>绿</v>
      </c>
      <c r="L1056" s="36"/>
      <c r="M1056" s="37"/>
      <c r="N1056" s="37"/>
      <c r="O1056" s="38">
        <f>VLOOKUP(F1056,[1]Sheet1!$C:$E,3,FALSE)</f>
        <v>25.344</v>
      </c>
    </row>
    <row r="1057" s="2" customFormat="1" customHeight="1" spans="1:15">
      <c r="A1057" s="17">
        <v>1054</v>
      </c>
      <c r="B1057" s="17" t="s">
        <v>351</v>
      </c>
      <c r="C1057" s="17" t="s">
        <v>1184</v>
      </c>
      <c r="D1057" s="18">
        <v>110</v>
      </c>
      <c r="E1057" s="17" t="s">
        <v>111</v>
      </c>
      <c r="F1057" s="19" t="s">
        <v>1195</v>
      </c>
      <c r="G1057" s="20">
        <v>550.230946882217</v>
      </c>
      <c r="H1057" s="21">
        <v>230.664001</v>
      </c>
      <c r="I1057" s="34">
        <v>0</v>
      </c>
      <c r="J1057" s="19">
        <f t="shared" si="32"/>
        <v>7659.12496</v>
      </c>
      <c r="K1057" s="35" t="str">
        <f t="shared" si="33"/>
        <v>绿</v>
      </c>
      <c r="L1057" s="36"/>
      <c r="M1057" s="37"/>
      <c r="N1057" s="37"/>
      <c r="O1057" s="38">
        <f>VLOOKUP(F1057,[1]Sheet1!$C:$E,3,FALSE)</f>
        <v>2.028</v>
      </c>
    </row>
    <row r="1058" s="2" customFormat="1" customHeight="1" spans="1:15">
      <c r="A1058" s="17">
        <v>1055</v>
      </c>
      <c r="B1058" s="17" t="s">
        <v>351</v>
      </c>
      <c r="C1058" s="17" t="s">
        <v>1184</v>
      </c>
      <c r="D1058" s="18">
        <v>110</v>
      </c>
      <c r="E1058" s="17" t="s">
        <v>145</v>
      </c>
      <c r="F1058" s="19" t="s">
        <v>1196</v>
      </c>
      <c r="G1058" s="20">
        <v>550</v>
      </c>
      <c r="H1058" s="21">
        <v>1.716</v>
      </c>
      <c r="I1058" s="34">
        <v>0</v>
      </c>
      <c r="J1058" s="19">
        <f t="shared" si="32"/>
        <v>7649.48192</v>
      </c>
      <c r="K1058" s="35" t="str">
        <f t="shared" si="33"/>
        <v>绿</v>
      </c>
      <c r="L1058" s="36"/>
      <c r="M1058" s="37"/>
      <c r="N1058" s="37"/>
      <c r="O1058" s="38">
        <f>VLOOKUP(F1058,[1]Sheet1!$C:$E,3,FALSE)</f>
        <v>1.656</v>
      </c>
    </row>
    <row r="1059" s="2" customFormat="1" customHeight="1" spans="1:15">
      <c r="A1059" s="17">
        <v>1056</v>
      </c>
      <c r="B1059" s="17" t="s">
        <v>351</v>
      </c>
      <c r="C1059" s="17" t="s">
        <v>1184</v>
      </c>
      <c r="D1059" s="18">
        <v>110</v>
      </c>
      <c r="E1059" s="17" t="s">
        <v>61</v>
      </c>
      <c r="F1059" s="19" t="s">
        <v>1197</v>
      </c>
      <c r="G1059" s="20">
        <v>550</v>
      </c>
      <c r="H1059" s="21">
        <v>1.27</v>
      </c>
      <c r="I1059" s="34">
        <v>0</v>
      </c>
      <c r="J1059" s="19">
        <f t="shared" si="32"/>
        <v>7642.20752</v>
      </c>
      <c r="K1059" s="35" t="str">
        <f t="shared" si="33"/>
        <v>绿</v>
      </c>
      <c r="L1059" s="36"/>
      <c r="M1059" s="37"/>
      <c r="N1059" s="37"/>
      <c r="O1059" s="38">
        <f>VLOOKUP(F1059,[1]Sheet1!$C:$E,3,FALSE)</f>
        <v>1.236</v>
      </c>
    </row>
    <row r="1060" s="2" customFormat="1" customHeight="1" spans="1:15">
      <c r="A1060" s="17">
        <v>1057</v>
      </c>
      <c r="B1060" s="17" t="s">
        <v>351</v>
      </c>
      <c r="C1060" s="17" t="s">
        <v>1184</v>
      </c>
      <c r="D1060" s="18">
        <v>110</v>
      </c>
      <c r="E1060" s="17" t="s">
        <v>185</v>
      </c>
      <c r="F1060" s="19" t="s">
        <v>1198</v>
      </c>
      <c r="G1060" s="20">
        <v>550.230946882217</v>
      </c>
      <c r="H1060" s="21">
        <v>319.115997</v>
      </c>
      <c r="I1060" s="34">
        <v>0</v>
      </c>
      <c r="J1060" s="19">
        <f t="shared" si="32"/>
        <v>10290.5872</v>
      </c>
      <c r="K1060" s="35" t="str">
        <f t="shared" si="33"/>
        <v>绿</v>
      </c>
      <c r="L1060" s="36"/>
      <c r="M1060" s="37"/>
      <c r="N1060" s="37"/>
      <c r="O1060" s="38">
        <f>VLOOKUP(F1060,[1]Sheet1!$C:$E,3,FALSE)</f>
        <v>153.96</v>
      </c>
    </row>
    <row r="1061" s="3" customFormat="1" customHeight="1" spans="1:15">
      <c r="A1061" s="17">
        <v>1058</v>
      </c>
      <c r="B1061" s="17" t="s">
        <v>274</v>
      </c>
      <c r="C1061" s="17" t="s">
        <v>1199</v>
      </c>
      <c r="D1061" s="18">
        <v>110</v>
      </c>
      <c r="E1061" s="17" t="s">
        <v>193</v>
      </c>
      <c r="F1061" s="19" t="s">
        <v>1200</v>
      </c>
      <c r="G1061" s="20">
        <v>530.023094688222</v>
      </c>
      <c r="H1061" s="21">
        <v>272.92</v>
      </c>
      <c r="I1061" s="34">
        <v>0</v>
      </c>
      <c r="J1061" s="19">
        <f t="shared" si="32"/>
        <v>7480.73429880001</v>
      </c>
      <c r="K1061" s="35" t="str">
        <f t="shared" si="33"/>
        <v>绿</v>
      </c>
      <c r="L1061" s="39"/>
      <c r="M1061" s="23"/>
      <c r="N1061" s="37"/>
      <c r="O1061" s="38">
        <f>VLOOKUP(F1061,[1]Sheet1!$C:$E,3,FALSE)</f>
        <v>7.89459</v>
      </c>
    </row>
    <row r="1062" s="2" customFormat="1" customHeight="1" spans="1:15">
      <c r="A1062" s="17">
        <v>1059</v>
      </c>
      <c r="B1062" s="17" t="s">
        <v>274</v>
      </c>
      <c r="C1062" s="17" t="s">
        <v>1199</v>
      </c>
      <c r="D1062" s="18">
        <v>110</v>
      </c>
      <c r="E1062" s="17" t="s">
        <v>29</v>
      </c>
      <c r="F1062" s="19" t="s">
        <v>1201</v>
      </c>
      <c r="G1062" s="20">
        <v>550</v>
      </c>
      <c r="H1062" s="21">
        <v>82.118309</v>
      </c>
      <c r="I1062" s="34">
        <v>0</v>
      </c>
      <c r="J1062" s="19">
        <f t="shared" si="32"/>
        <v>7964.529256</v>
      </c>
      <c r="K1062" s="35" t="str">
        <f t="shared" si="33"/>
        <v>绿</v>
      </c>
      <c r="L1062" s="36"/>
      <c r="M1062" s="37"/>
      <c r="N1062" s="37"/>
      <c r="O1062" s="38">
        <f>VLOOKUP(F1062,[1]Sheet1!$C:$E,3,FALSE)</f>
        <v>19.8458</v>
      </c>
    </row>
    <row r="1063" s="2" customFormat="1" customHeight="1" spans="1:15">
      <c r="A1063" s="17">
        <v>1060</v>
      </c>
      <c r="B1063" s="17" t="s">
        <v>274</v>
      </c>
      <c r="C1063" s="17" t="s">
        <v>1199</v>
      </c>
      <c r="D1063" s="18">
        <v>110</v>
      </c>
      <c r="E1063" s="17" t="s">
        <v>31</v>
      </c>
      <c r="F1063" s="19" t="s">
        <v>1202</v>
      </c>
      <c r="G1063" s="20">
        <v>469.976905311778</v>
      </c>
      <c r="H1063" s="21">
        <v>428.896637</v>
      </c>
      <c r="I1063" s="34">
        <v>0</v>
      </c>
      <c r="J1063" s="19">
        <f t="shared" si="32"/>
        <v>7925.495592</v>
      </c>
      <c r="K1063" s="35" t="str">
        <f t="shared" si="33"/>
        <v>绿</v>
      </c>
      <c r="L1063" s="36"/>
      <c r="M1063" s="37"/>
      <c r="N1063" s="37"/>
      <c r="O1063" s="38">
        <f>VLOOKUP(F1063,[1]Sheet1!$C:$E,3,FALSE)</f>
        <v>81.6106</v>
      </c>
    </row>
    <row r="1064" s="2" customFormat="1" customHeight="1" spans="1:15">
      <c r="A1064" s="17">
        <v>1061</v>
      </c>
      <c r="B1064" s="17" t="s">
        <v>274</v>
      </c>
      <c r="C1064" s="17" t="s">
        <v>1199</v>
      </c>
      <c r="D1064" s="18">
        <v>110</v>
      </c>
      <c r="E1064" s="17" t="s">
        <v>93</v>
      </c>
      <c r="F1064" s="19" t="s">
        <v>1203</v>
      </c>
      <c r="G1064" s="20">
        <v>449.769053117783</v>
      </c>
      <c r="H1064" s="21">
        <v>274.855713</v>
      </c>
      <c r="I1064" s="34">
        <v>0</v>
      </c>
      <c r="J1064" s="19">
        <f t="shared" si="32"/>
        <v>7218.211192</v>
      </c>
      <c r="K1064" s="35" t="str">
        <f t="shared" si="33"/>
        <v>绿</v>
      </c>
      <c r="L1064" s="36"/>
      <c r="M1064" s="37"/>
      <c r="N1064" s="37"/>
      <c r="O1064" s="38">
        <f>VLOOKUP(F1064,[1]Sheet1!$C:$E,3,FALSE)</f>
        <v>56.9406</v>
      </c>
    </row>
    <row r="1065" s="2" customFormat="1" customHeight="1" spans="1:15">
      <c r="A1065" s="17">
        <v>1062</v>
      </c>
      <c r="B1065" s="17" t="s">
        <v>86</v>
      </c>
      <c r="C1065" s="17" t="s">
        <v>1199</v>
      </c>
      <c r="D1065" s="18">
        <v>110</v>
      </c>
      <c r="E1065" s="17" t="s">
        <v>33</v>
      </c>
      <c r="F1065" s="19" t="s">
        <v>1204</v>
      </c>
      <c r="G1065" s="20">
        <v>520</v>
      </c>
      <c r="H1065" s="21">
        <v>364.398438</v>
      </c>
      <c r="I1065" s="34">
        <v>0</v>
      </c>
      <c r="J1065" s="19">
        <f t="shared" si="32"/>
        <v>7254.9053008</v>
      </c>
      <c r="K1065" s="35" t="str">
        <f t="shared" si="33"/>
        <v>绿</v>
      </c>
      <c r="L1065" s="36"/>
      <c r="M1065" s="37"/>
      <c r="N1065" s="37"/>
      <c r="O1065" s="38">
        <f>VLOOKUP(F1065,[1]Sheet1!$C:$E,3,FALSE)</f>
        <v>2.87444</v>
      </c>
    </row>
    <row r="1066" s="2" customFormat="1" customHeight="1" spans="1:15">
      <c r="A1066" s="17">
        <v>1063</v>
      </c>
      <c r="B1066" s="17" t="s">
        <v>274</v>
      </c>
      <c r="C1066" s="17" t="s">
        <v>1199</v>
      </c>
      <c r="D1066" s="18">
        <v>110</v>
      </c>
      <c r="E1066" s="17" t="s">
        <v>39</v>
      </c>
      <c r="F1066" s="19" t="s">
        <v>1205</v>
      </c>
      <c r="G1066" s="20">
        <v>560.046189376443</v>
      </c>
      <c r="H1066" s="21">
        <v>555.822388</v>
      </c>
      <c r="I1066" s="34">
        <v>0</v>
      </c>
      <c r="J1066" s="19">
        <f t="shared" si="32"/>
        <v>10475.4296</v>
      </c>
      <c r="K1066" s="35" t="str">
        <f t="shared" si="33"/>
        <v>绿</v>
      </c>
      <c r="L1066" s="36"/>
      <c r="M1066" s="37"/>
      <c r="N1066" s="37"/>
      <c r="O1066" s="38">
        <f>VLOOKUP(F1066,[1]Sheet1!$C:$E,3,FALSE)</f>
        <v>156.78</v>
      </c>
    </row>
    <row r="1067" s="2" customFormat="1" customHeight="1" spans="1:15">
      <c r="A1067" s="17">
        <v>1064</v>
      </c>
      <c r="B1067" s="17" t="s">
        <v>274</v>
      </c>
      <c r="C1067" s="17" t="s">
        <v>1199</v>
      </c>
      <c r="D1067" s="18">
        <v>110</v>
      </c>
      <c r="E1067" s="17" t="s">
        <v>101</v>
      </c>
      <c r="F1067" s="19" t="s">
        <v>1206</v>
      </c>
      <c r="G1067" s="20">
        <v>449.769053117783</v>
      </c>
      <c r="H1067" s="21">
        <v>275.97171</v>
      </c>
      <c r="I1067" s="34">
        <v>0</v>
      </c>
      <c r="J1067" s="19">
        <f t="shared" si="32"/>
        <v>7241.310876</v>
      </c>
      <c r="K1067" s="35" t="str">
        <f t="shared" si="33"/>
        <v>绿</v>
      </c>
      <c r="L1067" s="36"/>
      <c r="M1067" s="37"/>
      <c r="N1067" s="37"/>
      <c r="O1067" s="38">
        <f>VLOOKUP(F1067,[1]Sheet1!$C:$E,3,FALSE)</f>
        <v>58.2743</v>
      </c>
    </row>
    <row r="1068" s="2" customFormat="1" customHeight="1" spans="1:15">
      <c r="A1068" s="17">
        <v>1065</v>
      </c>
      <c r="B1068" s="17" t="s">
        <v>274</v>
      </c>
      <c r="C1068" s="17" t="s">
        <v>1199</v>
      </c>
      <c r="D1068" s="18">
        <v>110</v>
      </c>
      <c r="E1068" s="17" t="s">
        <v>103</v>
      </c>
      <c r="F1068" s="19" t="s">
        <v>1207</v>
      </c>
      <c r="G1068" s="20">
        <v>550.230946882217</v>
      </c>
      <c r="H1068" s="21">
        <v>292.105438</v>
      </c>
      <c r="I1068" s="34">
        <v>0</v>
      </c>
      <c r="J1068" s="19">
        <f t="shared" si="32"/>
        <v>8116.154728</v>
      </c>
      <c r="K1068" s="35" t="str">
        <f t="shared" si="33"/>
        <v>绿</v>
      </c>
      <c r="L1068" s="36"/>
      <c r="M1068" s="37"/>
      <c r="N1068" s="37"/>
      <c r="O1068" s="38">
        <f>VLOOKUP(F1068,[1]Sheet1!$C:$E,3,FALSE)</f>
        <v>28.4154</v>
      </c>
    </row>
    <row r="1069" s="2" customFormat="1" customHeight="1" spans="1:15">
      <c r="A1069" s="17">
        <v>1066</v>
      </c>
      <c r="B1069" s="17" t="s">
        <v>274</v>
      </c>
      <c r="C1069" s="17" t="s">
        <v>1199</v>
      </c>
      <c r="D1069" s="18">
        <v>110</v>
      </c>
      <c r="E1069" s="17" t="s">
        <v>43</v>
      </c>
      <c r="F1069" s="19" t="s">
        <v>1208</v>
      </c>
      <c r="G1069" s="20">
        <v>500</v>
      </c>
      <c r="H1069" s="21">
        <v>326.4758</v>
      </c>
      <c r="I1069" s="34">
        <v>0</v>
      </c>
      <c r="J1069" s="19">
        <f t="shared" si="32"/>
        <v>8012.360168</v>
      </c>
      <c r="K1069" s="35" t="str">
        <f t="shared" si="33"/>
        <v>绿</v>
      </c>
      <c r="L1069" s="36"/>
      <c r="M1069" s="37"/>
      <c r="N1069" s="37"/>
      <c r="O1069" s="38">
        <f>VLOOKUP(F1069,[1]Sheet1!$C:$E,3,FALSE)</f>
        <v>62.6074</v>
      </c>
    </row>
    <row r="1070" s="2" customFormat="1" customHeight="1" spans="1:15">
      <c r="A1070" s="17">
        <v>1067</v>
      </c>
      <c r="B1070" s="17" t="s">
        <v>274</v>
      </c>
      <c r="C1070" s="17" t="s">
        <v>1199</v>
      </c>
      <c r="D1070" s="18">
        <v>110</v>
      </c>
      <c r="E1070" s="17" t="s">
        <v>45</v>
      </c>
      <c r="F1070" s="19" t="s">
        <v>1209</v>
      </c>
      <c r="G1070" s="20">
        <v>449.769053117783</v>
      </c>
      <c r="H1070" s="21">
        <v>171.308044</v>
      </c>
      <c r="I1070" s="34">
        <v>0</v>
      </c>
      <c r="J1070" s="19">
        <f t="shared" si="32"/>
        <v>6531.2896</v>
      </c>
      <c r="K1070" s="35" t="str">
        <f t="shared" si="33"/>
        <v>绿</v>
      </c>
      <c r="L1070" s="36"/>
      <c r="M1070" s="37"/>
      <c r="N1070" s="37"/>
      <c r="O1070" s="38">
        <f>VLOOKUP(F1070,[1]Sheet1!$C:$E,3,FALSE)</f>
        <v>17.28</v>
      </c>
    </row>
    <row r="1071" s="2" customFormat="1" customHeight="1" spans="1:15">
      <c r="A1071" s="17">
        <v>1068</v>
      </c>
      <c r="B1071" s="17" t="s">
        <v>274</v>
      </c>
      <c r="C1071" s="17" t="s">
        <v>1199</v>
      </c>
      <c r="D1071" s="18">
        <v>110</v>
      </c>
      <c r="E1071" s="17" t="s">
        <v>47</v>
      </c>
      <c r="F1071" s="19" t="s">
        <v>1210</v>
      </c>
      <c r="G1071" s="20">
        <v>560.046189376443</v>
      </c>
      <c r="H1071" s="21">
        <v>251.529358</v>
      </c>
      <c r="I1071" s="34">
        <v>0</v>
      </c>
      <c r="J1071" s="19">
        <f t="shared" si="32"/>
        <v>8893.04149199999</v>
      </c>
      <c r="K1071" s="35" t="str">
        <f t="shared" si="33"/>
        <v>绿</v>
      </c>
      <c r="L1071" s="36"/>
      <c r="M1071" s="37"/>
      <c r="N1071" s="37"/>
      <c r="O1071" s="38">
        <f>VLOOKUP(F1071,[1]Sheet1!$C:$E,3,FALSE)</f>
        <v>65.4181</v>
      </c>
    </row>
    <row r="1072" s="2" customFormat="1" customHeight="1" spans="1:15">
      <c r="A1072" s="17">
        <v>1069</v>
      </c>
      <c r="B1072" s="17" t="s">
        <v>274</v>
      </c>
      <c r="C1072" s="17" t="s">
        <v>1199</v>
      </c>
      <c r="D1072" s="18">
        <v>110</v>
      </c>
      <c r="E1072" s="17" t="s">
        <v>51</v>
      </c>
      <c r="F1072" s="19" t="s">
        <v>1211</v>
      </c>
      <c r="G1072" s="20">
        <v>520.207852193995</v>
      </c>
      <c r="H1072" s="21">
        <v>394.766602</v>
      </c>
      <c r="I1072" s="34">
        <v>0</v>
      </c>
      <c r="J1072" s="19">
        <f t="shared" si="32"/>
        <v>8444.434964</v>
      </c>
      <c r="K1072" s="35" t="str">
        <f t="shared" si="33"/>
        <v>绿</v>
      </c>
      <c r="L1072" s="36"/>
      <c r="M1072" s="37"/>
      <c r="N1072" s="37"/>
      <c r="O1072" s="38">
        <f>VLOOKUP(F1072,[1]Sheet1!$C:$E,3,FALSE)</f>
        <v>71.3877</v>
      </c>
    </row>
    <row r="1073" s="2" customFormat="1" customHeight="1" spans="1:15">
      <c r="A1073" s="17">
        <v>1070</v>
      </c>
      <c r="B1073" s="17" t="s">
        <v>274</v>
      </c>
      <c r="C1073" s="17" t="s">
        <v>1199</v>
      </c>
      <c r="D1073" s="18">
        <v>110</v>
      </c>
      <c r="E1073" s="17" t="s">
        <v>111</v>
      </c>
      <c r="F1073" s="19" t="s">
        <v>1212</v>
      </c>
      <c r="G1073" s="20">
        <v>469.976905311778</v>
      </c>
      <c r="H1073" s="21">
        <v>233.559143</v>
      </c>
      <c r="I1073" s="34">
        <v>0</v>
      </c>
      <c r="J1073" s="19">
        <f t="shared" si="32"/>
        <v>7613.37014</v>
      </c>
      <c r="K1073" s="35" t="str">
        <f t="shared" si="33"/>
        <v>绿</v>
      </c>
      <c r="L1073" s="36"/>
      <c r="M1073" s="37"/>
      <c r="N1073" s="37"/>
      <c r="O1073" s="38">
        <f>VLOOKUP(F1073,[1]Sheet1!$C:$E,3,FALSE)</f>
        <v>63.5895</v>
      </c>
    </row>
    <row r="1074" s="2" customFormat="1" customHeight="1" spans="1:15">
      <c r="A1074" s="17">
        <v>1071</v>
      </c>
      <c r="B1074" s="17" t="s">
        <v>274</v>
      </c>
      <c r="C1074" s="17" t="s">
        <v>1199</v>
      </c>
      <c r="D1074" s="18">
        <v>110</v>
      </c>
      <c r="E1074" s="17" t="s">
        <v>113</v>
      </c>
      <c r="F1074" s="19" t="s">
        <v>1213</v>
      </c>
      <c r="G1074" s="20">
        <v>449.769053117783</v>
      </c>
      <c r="H1074" s="21">
        <v>150.548187</v>
      </c>
      <c r="I1074" s="34">
        <v>0</v>
      </c>
      <c r="J1074" s="19">
        <f t="shared" si="32"/>
        <v>7171.40216</v>
      </c>
      <c r="K1074" s="35" t="str">
        <f t="shared" si="33"/>
        <v>绿</v>
      </c>
      <c r="L1074" s="36"/>
      <c r="M1074" s="37"/>
      <c r="N1074" s="37"/>
      <c r="O1074" s="38">
        <f>VLOOKUP(F1074,[1]Sheet1!$C:$E,3,FALSE)</f>
        <v>54.238</v>
      </c>
    </row>
    <row r="1075" s="2" customFormat="1" customHeight="1" spans="1:15">
      <c r="A1075" s="17">
        <v>1072</v>
      </c>
      <c r="B1075" s="17" t="s">
        <v>86</v>
      </c>
      <c r="C1075" s="17" t="s">
        <v>1199</v>
      </c>
      <c r="D1075" s="18">
        <v>110</v>
      </c>
      <c r="E1075" s="17" t="s">
        <v>145</v>
      </c>
      <c r="F1075" s="19" t="s">
        <v>1214</v>
      </c>
      <c r="G1075" s="20">
        <v>525</v>
      </c>
      <c r="H1075" s="21">
        <v>234.060562</v>
      </c>
      <c r="I1075" s="34">
        <v>0</v>
      </c>
      <c r="J1075" s="19">
        <f t="shared" si="32"/>
        <v>8001.63216</v>
      </c>
      <c r="K1075" s="35" t="str">
        <f t="shared" si="33"/>
        <v>绿</v>
      </c>
      <c r="L1075" s="36"/>
      <c r="M1075" s="37"/>
      <c r="N1075" s="37"/>
      <c r="O1075" s="38">
        <f>VLOOKUP(F1075,[1]Sheet1!$C:$E,3,FALSE)</f>
        <v>41.988</v>
      </c>
    </row>
    <row r="1076" s="2" customFormat="1" customHeight="1" spans="1:15">
      <c r="A1076" s="17">
        <v>1073</v>
      </c>
      <c r="B1076" s="17" t="s">
        <v>274</v>
      </c>
      <c r="C1076" s="17" t="s">
        <v>1199</v>
      </c>
      <c r="D1076" s="18">
        <v>110</v>
      </c>
      <c r="E1076" s="17" t="s">
        <v>115</v>
      </c>
      <c r="F1076" s="19" t="s">
        <v>1215</v>
      </c>
      <c r="G1076" s="20">
        <v>500</v>
      </c>
      <c r="H1076" s="21">
        <v>490.336884</v>
      </c>
      <c r="I1076" s="34">
        <v>0</v>
      </c>
      <c r="J1076" s="19">
        <f t="shared" si="32"/>
        <v>9027.85948</v>
      </c>
      <c r="K1076" s="35" t="str">
        <f t="shared" si="33"/>
        <v>绿</v>
      </c>
      <c r="L1076" s="36"/>
      <c r="M1076" s="37"/>
      <c r="N1076" s="37"/>
      <c r="O1076" s="38">
        <f>VLOOKUP(F1076,[1]Sheet1!$C:$E,3,FALSE)</f>
        <v>121.239</v>
      </c>
    </row>
    <row r="1077" s="2" customFormat="1" customHeight="1" spans="1:15">
      <c r="A1077" s="17">
        <v>1074</v>
      </c>
      <c r="B1077" s="17" t="s">
        <v>274</v>
      </c>
      <c r="C1077" s="17" t="s">
        <v>1199</v>
      </c>
      <c r="D1077" s="18">
        <v>110</v>
      </c>
      <c r="E1077" s="17" t="s">
        <v>148</v>
      </c>
      <c r="F1077" s="19" t="s">
        <v>1216</v>
      </c>
      <c r="G1077" s="20">
        <v>500</v>
      </c>
      <c r="H1077" s="21">
        <v>208.777969</v>
      </c>
      <c r="I1077" s="34">
        <v>0</v>
      </c>
      <c r="J1077" s="19">
        <f t="shared" si="32"/>
        <v>7185.172556</v>
      </c>
      <c r="K1077" s="35" t="str">
        <f t="shared" si="33"/>
        <v>绿</v>
      </c>
      <c r="L1077" s="36"/>
      <c r="M1077" s="37"/>
      <c r="N1077" s="37"/>
      <c r="O1077" s="38">
        <f>VLOOKUP(F1077,[1]Sheet1!$C:$E,3,FALSE)</f>
        <v>14.8483</v>
      </c>
    </row>
    <row r="1078" s="2" customFormat="1" customHeight="1" spans="1:15">
      <c r="A1078" s="17">
        <v>1075</v>
      </c>
      <c r="B1078" s="17" t="s">
        <v>274</v>
      </c>
      <c r="C1078" s="17" t="s">
        <v>1199</v>
      </c>
      <c r="D1078" s="18">
        <v>110</v>
      </c>
      <c r="E1078" s="17" t="s">
        <v>53</v>
      </c>
      <c r="F1078" s="19" t="s">
        <v>1217</v>
      </c>
      <c r="G1078" s="20">
        <v>479.792147806005</v>
      </c>
      <c r="H1078" s="21">
        <v>149.308899</v>
      </c>
      <c r="I1078" s="34">
        <v>0</v>
      </c>
      <c r="J1078" s="19">
        <f t="shared" si="32"/>
        <v>7126.21386000001</v>
      </c>
      <c r="K1078" s="35" t="str">
        <f t="shared" si="33"/>
        <v>绿</v>
      </c>
      <c r="L1078" s="36"/>
      <c r="M1078" s="37"/>
      <c r="N1078" s="37"/>
      <c r="O1078" s="38">
        <f>VLOOKUP(F1078,[1]Sheet1!$C:$E,3,FALSE)</f>
        <v>27.6105</v>
      </c>
    </row>
    <row r="1079" s="2" customFormat="1" customHeight="1" spans="1:15">
      <c r="A1079" s="17">
        <v>1076</v>
      </c>
      <c r="B1079" s="17" t="s">
        <v>274</v>
      </c>
      <c r="C1079" s="17" t="s">
        <v>1218</v>
      </c>
      <c r="D1079" s="18">
        <v>110</v>
      </c>
      <c r="E1079" s="17" t="s">
        <v>18</v>
      </c>
      <c r="F1079" s="19" t="s">
        <v>1219</v>
      </c>
      <c r="G1079" s="20">
        <v>550.230946882217</v>
      </c>
      <c r="H1079" s="21">
        <v>110.446022</v>
      </c>
      <c r="I1079" s="34">
        <v>0</v>
      </c>
      <c r="J1079" s="19">
        <f t="shared" si="32"/>
        <v>7745.7495544</v>
      </c>
      <c r="K1079" s="35" t="str">
        <f t="shared" si="33"/>
        <v>绿</v>
      </c>
      <c r="L1079" s="36"/>
      <c r="M1079" s="37"/>
      <c r="N1079" s="37"/>
      <c r="O1079" s="38">
        <f>VLOOKUP(F1079,[1]Sheet1!$C:$E,3,FALSE)</f>
        <v>7.02942</v>
      </c>
    </row>
    <row r="1080" s="2" customFormat="1" customHeight="1" spans="1:15">
      <c r="A1080" s="17">
        <v>1077</v>
      </c>
      <c r="B1080" s="17" t="s">
        <v>274</v>
      </c>
      <c r="C1080" s="17" t="s">
        <v>1218</v>
      </c>
      <c r="D1080" s="18">
        <v>110</v>
      </c>
      <c r="E1080" s="17" t="s">
        <v>21</v>
      </c>
      <c r="F1080" s="19" t="s">
        <v>1220</v>
      </c>
      <c r="G1080" s="20">
        <v>550.230946882217</v>
      </c>
      <c r="H1080" s="21">
        <v>169.41835</v>
      </c>
      <c r="I1080" s="34">
        <v>0</v>
      </c>
      <c r="J1080" s="19">
        <f t="shared" si="32"/>
        <v>8785.794424</v>
      </c>
      <c r="K1080" s="35" t="str">
        <f t="shared" si="33"/>
        <v>绿</v>
      </c>
      <c r="L1080" s="36"/>
      <c r="M1080" s="37"/>
      <c r="N1080" s="37"/>
      <c r="O1080" s="38">
        <f>VLOOKUP(F1080,[1]Sheet1!$C:$E,3,FALSE)</f>
        <v>67.0782</v>
      </c>
    </row>
    <row r="1081" s="2" customFormat="1" customHeight="1" spans="1:15">
      <c r="A1081" s="17">
        <v>1078</v>
      </c>
      <c r="B1081" s="17" t="s">
        <v>274</v>
      </c>
      <c r="C1081" s="17" t="s">
        <v>1218</v>
      </c>
      <c r="D1081" s="18">
        <v>110</v>
      </c>
      <c r="E1081" s="17" t="s">
        <v>23</v>
      </c>
      <c r="F1081" s="19" t="s">
        <v>1221</v>
      </c>
      <c r="G1081" s="20">
        <v>550.230946882217</v>
      </c>
      <c r="H1081" s="21">
        <v>100.245422</v>
      </c>
      <c r="I1081" s="34">
        <v>0</v>
      </c>
      <c r="J1081" s="19">
        <f t="shared" si="32"/>
        <v>7908.335512</v>
      </c>
      <c r="K1081" s="35" t="str">
        <f t="shared" si="33"/>
        <v>绿</v>
      </c>
      <c r="L1081" s="36"/>
      <c r="M1081" s="37"/>
      <c r="N1081" s="37"/>
      <c r="O1081" s="38">
        <f>VLOOKUP(F1081,[1]Sheet1!$C:$E,3,FALSE)</f>
        <v>16.4166</v>
      </c>
    </row>
    <row r="1082" s="2" customFormat="1" customHeight="1" spans="1:15">
      <c r="A1082" s="17">
        <v>1079</v>
      </c>
      <c r="B1082" s="17" t="s">
        <v>274</v>
      </c>
      <c r="C1082" s="17" t="s">
        <v>1218</v>
      </c>
      <c r="D1082" s="18">
        <v>110</v>
      </c>
      <c r="E1082" s="17" t="s">
        <v>25</v>
      </c>
      <c r="F1082" s="19" t="s">
        <v>1222</v>
      </c>
      <c r="G1082" s="20">
        <v>550.230946882217</v>
      </c>
      <c r="H1082" s="21">
        <v>115.772934</v>
      </c>
      <c r="I1082" s="34">
        <v>0</v>
      </c>
      <c r="J1082" s="19">
        <f t="shared" si="32"/>
        <v>8158.612976</v>
      </c>
      <c r="K1082" s="35" t="str">
        <f t="shared" si="33"/>
        <v>绿</v>
      </c>
      <c r="L1082" s="36"/>
      <c r="M1082" s="37"/>
      <c r="N1082" s="37"/>
      <c r="O1082" s="38">
        <f>VLOOKUP(F1082,[1]Sheet1!$C:$E,3,FALSE)</f>
        <v>30.8668</v>
      </c>
    </row>
    <row r="1083" s="2" customFormat="1" customHeight="1" spans="1:15">
      <c r="A1083" s="17">
        <v>1080</v>
      </c>
      <c r="B1083" s="17" t="s">
        <v>274</v>
      </c>
      <c r="C1083" s="17" t="s">
        <v>1218</v>
      </c>
      <c r="D1083" s="18">
        <v>110</v>
      </c>
      <c r="E1083" s="17" t="s">
        <v>27</v>
      </c>
      <c r="F1083" s="19" t="s">
        <v>1223</v>
      </c>
      <c r="G1083" s="20">
        <v>550.230946882217</v>
      </c>
      <c r="H1083" s="21">
        <v>28.908804</v>
      </c>
      <c r="I1083" s="34">
        <v>0</v>
      </c>
      <c r="J1083" s="19">
        <f t="shared" si="32"/>
        <v>7751.2001584</v>
      </c>
      <c r="K1083" s="35" t="str">
        <f t="shared" si="33"/>
        <v>绿</v>
      </c>
      <c r="L1083" s="36"/>
      <c r="M1083" s="37"/>
      <c r="N1083" s="37"/>
      <c r="O1083" s="38">
        <f>VLOOKUP(F1083,[1]Sheet1!$C:$E,3,FALSE)</f>
        <v>7.34412</v>
      </c>
    </row>
    <row r="1084" s="3" customFormat="1" customHeight="1" spans="1:15">
      <c r="A1084" s="17">
        <v>1081</v>
      </c>
      <c r="B1084" s="17" t="s">
        <v>274</v>
      </c>
      <c r="C1084" s="17" t="s">
        <v>1218</v>
      </c>
      <c r="D1084" s="18">
        <v>110</v>
      </c>
      <c r="E1084" s="17" t="s">
        <v>193</v>
      </c>
      <c r="F1084" s="19" t="s">
        <v>1224</v>
      </c>
      <c r="G1084" s="20">
        <v>569.86143187067</v>
      </c>
      <c r="H1084" s="21">
        <v>180.631332</v>
      </c>
      <c r="I1084" s="34">
        <v>0</v>
      </c>
      <c r="J1084" s="19">
        <f t="shared" si="32"/>
        <v>8446.54564400001</v>
      </c>
      <c r="K1084" s="35" t="str">
        <f t="shared" si="33"/>
        <v>绿</v>
      </c>
      <c r="L1084" s="39"/>
      <c r="M1084" s="23"/>
      <c r="N1084" s="37"/>
      <c r="O1084" s="38">
        <f>VLOOKUP(F1084,[1]Sheet1!$C:$E,3,FALSE)</f>
        <v>31.7867</v>
      </c>
    </row>
    <row r="1085" s="2" customFormat="1" customHeight="1" spans="1:15">
      <c r="A1085" s="17">
        <v>1082</v>
      </c>
      <c r="B1085" s="17" t="s">
        <v>274</v>
      </c>
      <c r="C1085" s="17" t="s">
        <v>1218</v>
      </c>
      <c r="D1085" s="18">
        <v>110</v>
      </c>
      <c r="E1085" s="17" t="s">
        <v>29</v>
      </c>
      <c r="F1085" s="19" t="s">
        <v>1225</v>
      </c>
      <c r="G1085" s="20">
        <v>550.230946882217</v>
      </c>
      <c r="H1085" s="21">
        <v>283.032349</v>
      </c>
      <c r="I1085" s="34">
        <v>0</v>
      </c>
      <c r="J1085" s="19">
        <f t="shared" si="32"/>
        <v>8219.750844</v>
      </c>
      <c r="K1085" s="35" t="str">
        <f t="shared" si="33"/>
        <v>绿</v>
      </c>
      <c r="L1085" s="36"/>
      <c r="M1085" s="37"/>
      <c r="N1085" s="37"/>
      <c r="O1085" s="38">
        <f>VLOOKUP(F1085,[1]Sheet1!$C:$E,3,FALSE)</f>
        <v>34.3967</v>
      </c>
    </row>
    <row r="1086" s="2" customFormat="1" customHeight="1" spans="1:15">
      <c r="A1086" s="17">
        <v>1083</v>
      </c>
      <c r="B1086" s="17" t="s">
        <v>274</v>
      </c>
      <c r="C1086" s="17" t="s">
        <v>1218</v>
      </c>
      <c r="D1086" s="18">
        <v>110</v>
      </c>
      <c r="E1086" s="17" t="s">
        <v>31</v>
      </c>
      <c r="F1086" s="19" t="s">
        <v>1226</v>
      </c>
      <c r="G1086" s="20">
        <v>550.230946882217</v>
      </c>
      <c r="H1086" s="21">
        <v>535.979187</v>
      </c>
      <c r="I1086" s="34">
        <v>0</v>
      </c>
      <c r="J1086" s="19">
        <f t="shared" si="32"/>
        <v>10116.97152</v>
      </c>
      <c r="K1086" s="35" t="str">
        <f t="shared" si="33"/>
        <v>绿</v>
      </c>
      <c r="L1086" s="36"/>
      <c r="M1086" s="37"/>
      <c r="N1086" s="37"/>
      <c r="O1086" s="38">
        <f>VLOOKUP(F1086,[1]Sheet1!$C:$E,3,FALSE)</f>
        <v>143.936</v>
      </c>
    </row>
    <row r="1087" s="2" customFormat="1" customHeight="1" spans="1:15">
      <c r="A1087" s="17">
        <v>1084</v>
      </c>
      <c r="B1087" s="17" t="s">
        <v>274</v>
      </c>
      <c r="C1087" s="17" t="s">
        <v>1218</v>
      </c>
      <c r="D1087" s="18">
        <v>110</v>
      </c>
      <c r="E1087" s="17" t="s">
        <v>93</v>
      </c>
      <c r="F1087" s="19" t="s">
        <v>1227</v>
      </c>
      <c r="G1087" s="20">
        <v>550.230946882217</v>
      </c>
      <c r="H1087" s="21">
        <v>315.129578</v>
      </c>
      <c r="I1087" s="34">
        <v>0</v>
      </c>
      <c r="J1087" s="19">
        <f t="shared" si="32"/>
        <v>7698.494186</v>
      </c>
      <c r="K1087" s="35" t="str">
        <f t="shared" si="33"/>
        <v>绿</v>
      </c>
      <c r="L1087" s="36"/>
      <c r="M1087" s="37"/>
      <c r="N1087" s="37"/>
      <c r="O1087" s="38">
        <f>VLOOKUP(F1087,[1]Sheet1!$C:$E,3,FALSE)</f>
        <v>4.30105</v>
      </c>
    </row>
    <row r="1088" s="2" customFormat="1" customHeight="1" spans="1:15">
      <c r="A1088" s="17">
        <v>1085</v>
      </c>
      <c r="B1088" s="17" t="s">
        <v>274</v>
      </c>
      <c r="C1088" s="17" t="s">
        <v>1218</v>
      </c>
      <c r="D1088" s="18">
        <v>110</v>
      </c>
      <c r="E1088" s="17" t="s">
        <v>35</v>
      </c>
      <c r="F1088" s="19" t="s">
        <v>1228</v>
      </c>
      <c r="G1088" s="20">
        <v>530.023094688222</v>
      </c>
      <c r="H1088" s="21">
        <v>367.137909</v>
      </c>
      <c r="I1088" s="34">
        <v>0</v>
      </c>
      <c r="J1088" s="19">
        <f t="shared" si="32"/>
        <v>7428.08565560001</v>
      </c>
      <c r="K1088" s="35" t="str">
        <f t="shared" si="33"/>
        <v>绿</v>
      </c>
      <c r="L1088" s="36"/>
      <c r="M1088" s="37"/>
      <c r="N1088" s="37"/>
      <c r="O1088" s="42">
        <v>4.85483</v>
      </c>
    </row>
    <row r="1089" s="2" customFormat="1" customHeight="1" spans="1:15">
      <c r="A1089" s="17">
        <v>1086</v>
      </c>
      <c r="B1089" s="17" t="s">
        <v>274</v>
      </c>
      <c r="C1089" s="17" t="s">
        <v>1218</v>
      </c>
      <c r="D1089" s="18">
        <v>110</v>
      </c>
      <c r="E1089" s="17" t="s">
        <v>37</v>
      </c>
      <c r="F1089" s="19" t="s">
        <v>1229</v>
      </c>
      <c r="G1089" s="20">
        <v>520.207852193995</v>
      </c>
      <c r="H1089" s="21">
        <v>293.975922</v>
      </c>
      <c r="I1089" s="34">
        <v>0</v>
      </c>
      <c r="J1089" s="19">
        <f t="shared" si="32"/>
        <v>9477.24908</v>
      </c>
      <c r="K1089" s="35" t="str">
        <f t="shared" si="33"/>
        <v>绿</v>
      </c>
      <c r="L1089" s="36"/>
      <c r="M1089" s="37"/>
      <c r="N1089" s="37"/>
      <c r="O1089" s="38">
        <f>VLOOKUP(F1089,[1]Sheet1!$C:$E,3,FALSE)</f>
        <v>131.019</v>
      </c>
    </row>
    <row r="1090" s="2" customFormat="1" customHeight="1" spans="1:15">
      <c r="A1090" s="17">
        <v>1087</v>
      </c>
      <c r="B1090" s="17" t="s">
        <v>274</v>
      </c>
      <c r="C1090" s="17" t="s">
        <v>1218</v>
      </c>
      <c r="D1090" s="18">
        <v>110</v>
      </c>
      <c r="E1090" s="17" t="s">
        <v>39</v>
      </c>
      <c r="F1090" s="19" t="s">
        <v>1230</v>
      </c>
      <c r="G1090" s="20">
        <v>530.023094688222</v>
      </c>
      <c r="H1090" s="21">
        <v>194.792679</v>
      </c>
      <c r="I1090" s="34">
        <v>0</v>
      </c>
      <c r="J1090" s="19">
        <f t="shared" si="32"/>
        <v>8286.13872000001</v>
      </c>
      <c r="K1090" s="35" t="str">
        <f t="shared" si="33"/>
        <v>绿</v>
      </c>
      <c r="L1090" s="36"/>
      <c r="M1090" s="37"/>
      <c r="N1090" s="37"/>
      <c r="O1090" s="38">
        <f>VLOOKUP(F1090,[1]Sheet1!$C:$E,3,FALSE)</f>
        <v>54.396</v>
      </c>
    </row>
    <row r="1091" s="2" customFormat="1" customHeight="1" spans="1:15">
      <c r="A1091" s="17">
        <v>1088</v>
      </c>
      <c r="B1091" s="17" t="s">
        <v>274</v>
      </c>
      <c r="C1091" s="17" t="s">
        <v>1218</v>
      </c>
      <c r="D1091" s="18">
        <v>110</v>
      </c>
      <c r="E1091" s="17" t="s">
        <v>327</v>
      </c>
      <c r="F1091" s="19" t="s">
        <v>1231</v>
      </c>
      <c r="G1091" s="20">
        <v>520.207852193995</v>
      </c>
      <c r="H1091" s="21">
        <v>223.212601</v>
      </c>
      <c r="I1091" s="34">
        <v>0</v>
      </c>
      <c r="J1091" s="19">
        <f t="shared" si="32"/>
        <v>9770.25152</v>
      </c>
      <c r="K1091" s="35" t="str">
        <f t="shared" si="33"/>
        <v>绿</v>
      </c>
      <c r="L1091" s="36"/>
      <c r="M1091" s="37"/>
      <c r="N1091" s="37"/>
      <c r="O1091" s="38">
        <f>VLOOKUP(F1091,[1]Sheet1!$C:$E,3,FALSE)</f>
        <v>147.936</v>
      </c>
    </row>
    <row r="1092" s="2" customFormat="1" customHeight="1" spans="1:15">
      <c r="A1092" s="17">
        <v>1089</v>
      </c>
      <c r="B1092" s="17" t="s">
        <v>274</v>
      </c>
      <c r="C1092" s="17" t="s">
        <v>1218</v>
      </c>
      <c r="D1092" s="18">
        <v>110</v>
      </c>
      <c r="E1092" s="17" t="s">
        <v>47</v>
      </c>
      <c r="F1092" s="19" t="s">
        <v>1232</v>
      </c>
      <c r="G1092" s="20">
        <v>550.230946882217</v>
      </c>
      <c r="H1092" s="21">
        <v>601.525879</v>
      </c>
      <c r="I1092" s="34">
        <v>0</v>
      </c>
      <c r="J1092" s="19">
        <f t="shared" si="32"/>
        <v>9450.06492</v>
      </c>
      <c r="K1092" s="35" t="str">
        <f t="shared" si="33"/>
        <v>绿</v>
      </c>
      <c r="L1092" s="36"/>
      <c r="M1092" s="37"/>
      <c r="N1092" s="37"/>
      <c r="O1092" s="38">
        <f>VLOOKUP(F1092,[1]Sheet1!$C:$E,3,FALSE)</f>
        <v>105.431</v>
      </c>
    </row>
    <row r="1093" s="2" customFormat="1" customHeight="1" spans="1:15">
      <c r="A1093" s="17">
        <v>1090</v>
      </c>
      <c r="B1093" s="17" t="s">
        <v>274</v>
      </c>
      <c r="C1093" s="17" t="s">
        <v>1218</v>
      </c>
      <c r="D1093" s="18">
        <v>110</v>
      </c>
      <c r="E1093" s="17" t="s">
        <v>49</v>
      </c>
      <c r="F1093" s="19" t="s">
        <v>1233</v>
      </c>
      <c r="G1093" s="20">
        <v>550.230946882217</v>
      </c>
      <c r="H1093" s="21">
        <v>118.372612</v>
      </c>
      <c r="I1093" s="34">
        <v>0</v>
      </c>
      <c r="J1093" s="19">
        <f t="shared" ref="J1093:J1156" si="34">0.8*1.732*10*G1093+1.732*10*O1093</f>
        <v>8302.438256</v>
      </c>
      <c r="K1093" s="35" t="str">
        <f t="shared" ref="K1093:K1156" si="35">IF(J1093=0,"红",IF(I1093&lt;=0,"绿",IF(AND(I1093&gt;0,I1093&lt;0.8),"黄",IF(I1093&gt;=0.8,"红",""))))</f>
        <v>绿</v>
      </c>
      <c r="L1093" s="36"/>
      <c r="M1093" s="37"/>
      <c r="N1093" s="37"/>
      <c r="O1093" s="38">
        <f>VLOOKUP(F1093,[1]Sheet1!$C:$E,3,FALSE)</f>
        <v>39.1708</v>
      </c>
    </row>
    <row r="1094" s="2" customFormat="1" customHeight="1" spans="1:15">
      <c r="A1094" s="17">
        <v>1091</v>
      </c>
      <c r="B1094" s="17" t="s">
        <v>274</v>
      </c>
      <c r="C1094" s="17" t="s">
        <v>1218</v>
      </c>
      <c r="D1094" s="18">
        <v>110</v>
      </c>
      <c r="E1094" s="17" t="s">
        <v>51</v>
      </c>
      <c r="F1094" s="19" t="s">
        <v>1234</v>
      </c>
      <c r="G1094" s="20">
        <v>520.207852193995</v>
      </c>
      <c r="H1094" s="21">
        <v>375.711212</v>
      </c>
      <c r="I1094" s="34">
        <v>0</v>
      </c>
      <c r="J1094" s="19">
        <f t="shared" si="34"/>
        <v>7283.1258464</v>
      </c>
      <c r="K1094" s="35" t="str">
        <f t="shared" si="35"/>
        <v>绿</v>
      </c>
      <c r="L1094" s="36"/>
      <c r="M1094" s="37"/>
      <c r="N1094" s="37"/>
      <c r="O1094" s="38">
        <f>VLOOKUP(F1094,[1]Sheet1!$C:$E,3,FALSE)</f>
        <v>4.33752</v>
      </c>
    </row>
    <row r="1095" s="2" customFormat="1" customHeight="1" spans="1:15">
      <c r="A1095" s="17">
        <v>1092</v>
      </c>
      <c r="B1095" s="17" t="s">
        <v>274</v>
      </c>
      <c r="C1095" s="17" t="s">
        <v>1218</v>
      </c>
      <c r="D1095" s="18">
        <v>110</v>
      </c>
      <c r="E1095" s="17" t="s">
        <v>111</v>
      </c>
      <c r="F1095" s="19" t="s">
        <v>1235</v>
      </c>
      <c r="G1095" s="20">
        <v>550.230946882217</v>
      </c>
      <c r="H1095" s="21">
        <v>1.540691</v>
      </c>
      <c r="I1095" s="34">
        <v>0</v>
      </c>
      <c r="J1095" s="19">
        <f t="shared" si="34"/>
        <v>7646.1978316</v>
      </c>
      <c r="K1095" s="35" t="str">
        <f t="shared" si="35"/>
        <v>绿</v>
      </c>
      <c r="L1095" s="36"/>
      <c r="M1095" s="37"/>
      <c r="N1095" s="37"/>
      <c r="O1095" s="38">
        <f>VLOOKUP(F1095,[1]Sheet1!$C:$E,3,FALSE)</f>
        <v>1.28163</v>
      </c>
    </row>
    <row r="1096" s="2" customFormat="1" customHeight="1" spans="1:15">
      <c r="A1096" s="17">
        <v>1093</v>
      </c>
      <c r="B1096" s="17" t="s">
        <v>274</v>
      </c>
      <c r="C1096" s="17" t="s">
        <v>1218</v>
      </c>
      <c r="D1096" s="18">
        <v>110</v>
      </c>
      <c r="E1096" s="17" t="s">
        <v>113</v>
      </c>
      <c r="F1096" s="19" t="s">
        <v>1236</v>
      </c>
      <c r="G1096" s="20">
        <v>550.230946882217</v>
      </c>
      <c r="H1096" s="21">
        <v>477.722046</v>
      </c>
      <c r="I1096" s="34">
        <v>0</v>
      </c>
      <c r="J1096" s="19">
        <f t="shared" si="34"/>
        <v>7915.757132</v>
      </c>
      <c r="K1096" s="35" t="str">
        <f t="shared" si="35"/>
        <v>绿</v>
      </c>
      <c r="L1096" s="36"/>
      <c r="M1096" s="37"/>
      <c r="N1096" s="37"/>
      <c r="O1096" s="38">
        <f>VLOOKUP(F1096,[1]Sheet1!$C:$E,3,FALSE)</f>
        <v>16.8451</v>
      </c>
    </row>
    <row r="1097" s="2" customFormat="1" customHeight="1" spans="1:15">
      <c r="A1097" s="17">
        <v>1094</v>
      </c>
      <c r="B1097" s="17" t="s">
        <v>274</v>
      </c>
      <c r="C1097" s="17" t="s">
        <v>1218</v>
      </c>
      <c r="D1097" s="18">
        <v>110</v>
      </c>
      <c r="E1097" s="17" t="s">
        <v>145</v>
      </c>
      <c r="F1097" s="19" t="s">
        <v>1237</v>
      </c>
      <c r="G1097" s="20">
        <v>550.230946882217</v>
      </c>
      <c r="H1097" s="21">
        <v>209.544907</v>
      </c>
      <c r="I1097" s="34">
        <v>0</v>
      </c>
      <c r="J1097" s="19">
        <f t="shared" si="34"/>
        <v>8397.2947</v>
      </c>
      <c r="K1097" s="35" t="str">
        <f t="shared" si="35"/>
        <v>绿</v>
      </c>
      <c r="L1097" s="36"/>
      <c r="M1097" s="37"/>
      <c r="N1097" s="37"/>
      <c r="O1097" s="38">
        <f>VLOOKUP(F1097,[1]Sheet1!$C:$E,3,FALSE)</f>
        <v>44.6475</v>
      </c>
    </row>
    <row r="1098" s="2" customFormat="1" customHeight="1" spans="1:15">
      <c r="A1098" s="17">
        <v>1095</v>
      </c>
      <c r="B1098" s="17" t="s">
        <v>274</v>
      </c>
      <c r="C1098" s="17" t="s">
        <v>1218</v>
      </c>
      <c r="D1098" s="18">
        <v>110</v>
      </c>
      <c r="E1098" s="17" t="s">
        <v>61</v>
      </c>
      <c r="F1098" s="19" t="s">
        <v>1238</v>
      </c>
      <c r="G1098" s="20">
        <v>550.230946882217</v>
      </c>
      <c r="H1098" s="21">
        <v>70.065002</v>
      </c>
      <c r="I1098" s="34">
        <v>0</v>
      </c>
      <c r="J1098" s="19">
        <f t="shared" si="34"/>
        <v>7813.71462</v>
      </c>
      <c r="K1098" s="35" t="str">
        <f t="shared" si="35"/>
        <v>绿</v>
      </c>
      <c r="L1098" s="36"/>
      <c r="M1098" s="37"/>
      <c r="N1098" s="37"/>
      <c r="O1098" s="38">
        <f>VLOOKUP(F1098,[1]Sheet1!$C:$E,3,FALSE)</f>
        <v>10.9535</v>
      </c>
    </row>
    <row r="1099" s="2" customFormat="1" customHeight="1" spans="1:15">
      <c r="A1099" s="17">
        <v>1096</v>
      </c>
      <c r="B1099" s="17" t="s">
        <v>274</v>
      </c>
      <c r="C1099" s="17" t="s">
        <v>1218</v>
      </c>
      <c r="D1099" s="18">
        <v>110</v>
      </c>
      <c r="E1099" s="17" t="s">
        <v>63</v>
      </c>
      <c r="F1099" s="19" t="s">
        <v>1239</v>
      </c>
      <c r="G1099" s="20">
        <v>520.207852193995</v>
      </c>
      <c r="H1099" s="21">
        <v>198.079544</v>
      </c>
      <c r="I1099" s="34">
        <v>0</v>
      </c>
      <c r="J1099" s="19">
        <f t="shared" si="34"/>
        <v>7798.864872</v>
      </c>
      <c r="K1099" s="35" t="str">
        <f t="shared" si="35"/>
        <v>绿</v>
      </c>
      <c r="L1099" s="36"/>
      <c r="M1099" s="37"/>
      <c r="N1099" s="37"/>
      <c r="O1099" s="38">
        <f>VLOOKUP(F1099,[1]Sheet1!$C:$E,3,FALSE)</f>
        <v>34.1146</v>
      </c>
    </row>
    <row r="1100" s="2" customFormat="1" customHeight="1" spans="1:15">
      <c r="A1100" s="17">
        <v>1097</v>
      </c>
      <c r="B1100" s="17" t="s">
        <v>274</v>
      </c>
      <c r="C1100" s="17" t="s">
        <v>1218</v>
      </c>
      <c r="D1100" s="18">
        <v>110</v>
      </c>
      <c r="E1100" s="17" t="s">
        <v>179</v>
      </c>
      <c r="F1100" s="19" t="s">
        <v>1240</v>
      </c>
      <c r="G1100" s="20">
        <v>550.230946882217</v>
      </c>
      <c r="H1100" s="21">
        <v>424.161896</v>
      </c>
      <c r="I1100" s="34">
        <v>0</v>
      </c>
      <c r="J1100" s="19">
        <f t="shared" si="34"/>
        <v>9343.51228</v>
      </c>
      <c r="K1100" s="35" t="str">
        <f t="shared" si="35"/>
        <v>绿</v>
      </c>
      <c r="L1100" s="36"/>
      <c r="M1100" s="37"/>
      <c r="N1100" s="37"/>
      <c r="O1100" s="38">
        <f>VLOOKUP(F1100,[1]Sheet1!$C:$E,3,FALSE)</f>
        <v>99.279</v>
      </c>
    </row>
    <row r="1101" s="2" customFormat="1" customHeight="1" spans="1:15">
      <c r="A1101" s="17">
        <v>1098</v>
      </c>
      <c r="B1101" s="17" t="s">
        <v>274</v>
      </c>
      <c r="C1101" s="17" t="s">
        <v>1218</v>
      </c>
      <c r="D1101" s="18">
        <v>110</v>
      </c>
      <c r="E1101" s="17" t="s">
        <v>181</v>
      </c>
      <c r="F1101" s="19" t="s">
        <v>1241</v>
      </c>
      <c r="G1101" s="20">
        <v>550.230946882217</v>
      </c>
      <c r="H1101" s="21">
        <v>256.791595</v>
      </c>
      <c r="I1101" s="34">
        <v>0</v>
      </c>
      <c r="J1101" s="19">
        <f t="shared" si="34"/>
        <v>9617.32416</v>
      </c>
      <c r="K1101" s="35" t="str">
        <f t="shared" si="35"/>
        <v>绿</v>
      </c>
      <c r="L1101" s="36"/>
      <c r="M1101" s="37"/>
      <c r="N1101" s="37"/>
      <c r="O1101" s="38">
        <f>VLOOKUP(F1101,[1]Sheet1!$C:$E,3,FALSE)</f>
        <v>115.088</v>
      </c>
    </row>
    <row r="1102" s="2" customFormat="1" customHeight="1" spans="1:15">
      <c r="A1102" s="17">
        <v>1099</v>
      </c>
      <c r="B1102" s="17" t="s">
        <v>274</v>
      </c>
      <c r="C1102" s="17" t="s">
        <v>1218</v>
      </c>
      <c r="D1102" s="18">
        <v>110</v>
      </c>
      <c r="E1102" s="17" t="s">
        <v>65</v>
      </c>
      <c r="F1102" s="19" t="s">
        <v>1242</v>
      </c>
      <c r="G1102" s="20">
        <v>530.023094688222</v>
      </c>
      <c r="H1102" s="21">
        <v>288.524536</v>
      </c>
      <c r="I1102" s="34">
        <v>0</v>
      </c>
      <c r="J1102" s="19">
        <f t="shared" si="34"/>
        <v>8422.687868</v>
      </c>
      <c r="K1102" s="35" t="str">
        <f t="shared" si="35"/>
        <v>绿</v>
      </c>
      <c r="L1102" s="36"/>
      <c r="M1102" s="37"/>
      <c r="N1102" s="37"/>
      <c r="O1102" s="38">
        <f>VLOOKUP(F1102,[1]Sheet1!$C:$E,3,FALSE)</f>
        <v>62.2799</v>
      </c>
    </row>
    <row r="1103" s="2" customFormat="1" customHeight="1" spans="1:15">
      <c r="A1103" s="17">
        <v>1100</v>
      </c>
      <c r="B1103" s="17" t="s">
        <v>274</v>
      </c>
      <c r="C1103" s="17" t="s">
        <v>1218</v>
      </c>
      <c r="D1103" s="18">
        <v>110</v>
      </c>
      <c r="E1103" s="17" t="s">
        <v>183</v>
      </c>
      <c r="F1103" s="19" t="s">
        <v>1243</v>
      </c>
      <c r="G1103" s="20">
        <v>550.230946882217</v>
      </c>
      <c r="H1103" s="21">
        <v>527.940002</v>
      </c>
      <c r="I1103" s="34">
        <v>0</v>
      </c>
      <c r="J1103" s="19">
        <f t="shared" si="34"/>
        <v>8898.0592</v>
      </c>
      <c r="K1103" s="35" t="str">
        <f t="shared" si="35"/>
        <v>绿</v>
      </c>
      <c r="L1103" s="36"/>
      <c r="M1103" s="37"/>
      <c r="N1103" s="37"/>
      <c r="O1103" s="38">
        <f>VLOOKUP(F1103,[1]Sheet1!$C:$E,3,FALSE)</f>
        <v>73.56</v>
      </c>
    </row>
    <row r="1104" s="2" customFormat="1" customHeight="1" spans="1:15">
      <c r="A1104" s="17">
        <v>1101</v>
      </c>
      <c r="B1104" s="17" t="s">
        <v>16</v>
      </c>
      <c r="C1104" s="17" t="s">
        <v>1244</v>
      </c>
      <c r="D1104" s="18">
        <v>220</v>
      </c>
      <c r="E1104" s="17" t="s">
        <v>41</v>
      </c>
      <c r="F1104" s="19" t="s">
        <v>1245</v>
      </c>
      <c r="G1104" s="20">
        <v>599.884526558891</v>
      </c>
      <c r="H1104" s="21">
        <v>222.011734</v>
      </c>
      <c r="I1104" s="34">
        <v>0</v>
      </c>
      <c r="J1104" s="19">
        <f t="shared" si="34"/>
        <v>9252.76004799999</v>
      </c>
      <c r="K1104" s="35" t="str">
        <f t="shared" si="35"/>
        <v>绿</v>
      </c>
      <c r="L1104" s="36"/>
      <c r="M1104" s="37"/>
      <c r="N1104" s="37"/>
      <c r="O1104" s="38">
        <f>VLOOKUP(F1104,[1]Sheet1!$C:$E,3,FALSE)</f>
        <v>54.3164</v>
      </c>
    </row>
    <row r="1105" s="2" customFormat="1" customHeight="1" spans="1:15">
      <c r="A1105" s="17">
        <v>1102</v>
      </c>
      <c r="B1105" s="17" t="s">
        <v>16</v>
      </c>
      <c r="C1105" s="17" t="s">
        <v>1244</v>
      </c>
      <c r="D1105" s="18">
        <v>220</v>
      </c>
      <c r="E1105" s="17" t="s">
        <v>43</v>
      </c>
      <c r="F1105" s="19" t="s">
        <v>1246</v>
      </c>
      <c r="G1105" s="20">
        <v>599.884526558891</v>
      </c>
      <c r="H1105" s="21">
        <v>707.343811</v>
      </c>
      <c r="I1105" s="34">
        <v>0</v>
      </c>
      <c r="J1105" s="19">
        <f t="shared" si="34"/>
        <v>9484.144856</v>
      </c>
      <c r="K1105" s="35" t="str">
        <f t="shared" si="35"/>
        <v>绿</v>
      </c>
      <c r="L1105" s="36"/>
      <c r="M1105" s="37"/>
      <c r="N1105" s="37"/>
      <c r="O1105" s="38">
        <f>VLOOKUP(F1105,[1]Sheet1!$C:$E,3,FALSE)</f>
        <v>67.6758</v>
      </c>
    </row>
    <row r="1106" s="2" customFormat="1" customHeight="1" spans="1:15">
      <c r="A1106" s="17">
        <v>1103</v>
      </c>
      <c r="B1106" s="17" t="s">
        <v>16</v>
      </c>
      <c r="C1106" s="17" t="s">
        <v>1244</v>
      </c>
      <c r="D1106" s="18">
        <v>220</v>
      </c>
      <c r="E1106" s="17" t="s">
        <v>45</v>
      </c>
      <c r="F1106" s="19" t="s">
        <v>1247</v>
      </c>
      <c r="G1106" s="20">
        <v>599.884526558891</v>
      </c>
      <c r="H1106" s="21">
        <v>45.175785</v>
      </c>
      <c r="I1106" s="34">
        <v>0</v>
      </c>
      <c r="J1106" s="19">
        <f t="shared" si="34"/>
        <v>8366.80151919999</v>
      </c>
      <c r="K1106" s="35" t="str">
        <f t="shared" si="35"/>
        <v>绿</v>
      </c>
      <c r="L1106" s="36"/>
      <c r="M1106" s="37"/>
      <c r="N1106" s="37"/>
      <c r="O1106" s="38">
        <f>VLOOKUP(F1106,[1]Sheet1!$C:$E,3,FALSE)</f>
        <v>3.16406</v>
      </c>
    </row>
    <row r="1107" s="2" customFormat="1" customHeight="1" spans="1:15">
      <c r="A1107" s="17">
        <v>1104</v>
      </c>
      <c r="B1107" s="17" t="s">
        <v>16</v>
      </c>
      <c r="C1107" s="17" t="s">
        <v>1244</v>
      </c>
      <c r="D1107" s="18">
        <v>220</v>
      </c>
      <c r="E1107" s="17" t="s">
        <v>47</v>
      </c>
      <c r="F1107" s="19" t="s">
        <v>1248</v>
      </c>
      <c r="G1107" s="20">
        <v>550.230946882217</v>
      </c>
      <c r="H1107" s="21">
        <v>66.269531</v>
      </c>
      <c r="I1107" s="34">
        <v>0</v>
      </c>
      <c r="J1107" s="19">
        <f t="shared" si="34"/>
        <v>8223.772548</v>
      </c>
      <c r="K1107" s="35" t="str">
        <f t="shared" si="35"/>
        <v>绿</v>
      </c>
      <c r="L1107" s="36"/>
      <c r="M1107" s="37"/>
      <c r="N1107" s="37"/>
      <c r="O1107" s="38">
        <f>VLOOKUP(F1107,[1]Sheet1!$C:$E,3,FALSE)</f>
        <v>34.6289</v>
      </c>
    </row>
    <row r="1108" s="2" customFormat="1" customHeight="1" spans="1:15">
      <c r="A1108" s="17">
        <v>1105</v>
      </c>
      <c r="B1108" s="17" t="s">
        <v>16</v>
      </c>
      <c r="C1108" s="17" t="s">
        <v>1244</v>
      </c>
      <c r="D1108" s="18">
        <v>220</v>
      </c>
      <c r="E1108" s="17" t="s">
        <v>49</v>
      </c>
      <c r="F1108" s="19" t="s">
        <v>1249</v>
      </c>
      <c r="G1108" s="20">
        <v>550</v>
      </c>
      <c r="H1108" s="21">
        <v>481.640656</v>
      </c>
      <c r="I1108" s="34">
        <v>0</v>
      </c>
      <c r="J1108" s="19">
        <f t="shared" si="34"/>
        <v>9295.292404</v>
      </c>
      <c r="K1108" s="35" t="str">
        <f t="shared" si="35"/>
        <v>绿</v>
      </c>
      <c r="L1108" s="36"/>
      <c r="M1108" s="37"/>
      <c r="N1108" s="37"/>
      <c r="O1108" s="38">
        <f>VLOOKUP(F1108,[1]Sheet1!$C:$E,3,FALSE)</f>
        <v>96.6797</v>
      </c>
    </row>
    <row r="1109" s="2" customFormat="1" customHeight="1" spans="1:15">
      <c r="A1109" s="17">
        <v>1106</v>
      </c>
      <c r="B1109" s="17" t="s">
        <v>16</v>
      </c>
      <c r="C1109" s="17" t="s">
        <v>1244</v>
      </c>
      <c r="D1109" s="18">
        <v>220</v>
      </c>
      <c r="E1109" s="17" t="s">
        <v>111</v>
      </c>
      <c r="F1109" s="19" t="s">
        <v>1250</v>
      </c>
      <c r="G1109" s="20">
        <v>600</v>
      </c>
      <c r="H1109" s="21">
        <v>480.234406</v>
      </c>
      <c r="I1109" s="34">
        <v>0</v>
      </c>
      <c r="J1109" s="19">
        <f t="shared" si="34"/>
        <v>10024.627212</v>
      </c>
      <c r="K1109" s="35" t="str">
        <f t="shared" si="35"/>
        <v>绿</v>
      </c>
      <c r="L1109" s="36"/>
      <c r="M1109" s="37"/>
      <c r="N1109" s="37"/>
      <c r="O1109" s="38">
        <f>VLOOKUP(F1109,[1]Sheet1!$C:$E,3,FALSE)</f>
        <v>98.7891</v>
      </c>
    </row>
    <row r="1110" s="2" customFormat="1" customHeight="1" spans="1:15">
      <c r="A1110" s="17">
        <v>1107</v>
      </c>
      <c r="B1110" s="17" t="s">
        <v>16</v>
      </c>
      <c r="C1110" s="17" t="s">
        <v>1244</v>
      </c>
      <c r="D1110" s="18">
        <v>220</v>
      </c>
      <c r="E1110" s="17" t="s">
        <v>145</v>
      </c>
      <c r="F1110" s="19" t="s">
        <v>1251</v>
      </c>
      <c r="G1110" s="20">
        <v>469.976905311778</v>
      </c>
      <c r="H1110" s="21">
        <v>327.128937</v>
      </c>
      <c r="I1110" s="34">
        <v>0</v>
      </c>
      <c r="J1110" s="19">
        <f t="shared" si="34"/>
        <v>7136.129664</v>
      </c>
      <c r="K1110" s="35" t="str">
        <f t="shared" si="35"/>
        <v>绿</v>
      </c>
      <c r="L1110" s="36"/>
      <c r="M1110" s="37"/>
      <c r="N1110" s="37"/>
      <c r="O1110" s="38">
        <f>VLOOKUP(F1110,[1]Sheet1!$C:$E,3,FALSE)</f>
        <v>36.0352</v>
      </c>
    </row>
    <row r="1111" s="2" customFormat="1" customHeight="1" spans="1:15">
      <c r="A1111" s="17">
        <v>1108</v>
      </c>
      <c r="B1111" s="17" t="s">
        <v>16</v>
      </c>
      <c r="C1111" s="17" t="s">
        <v>1244</v>
      </c>
      <c r="D1111" s="18">
        <v>220</v>
      </c>
      <c r="E1111" s="17" t="s">
        <v>115</v>
      </c>
      <c r="F1111" s="19" t="s">
        <v>1252</v>
      </c>
      <c r="G1111" s="20">
        <v>469.976905311778</v>
      </c>
      <c r="H1111" s="21">
        <v>224.824234</v>
      </c>
      <c r="I1111" s="34">
        <v>0</v>
      </c>
      <c r="J1111" s="19">
        <f t="shared" si="34"/>
        <v>7550.185048</v>
      </c>
      <c r="K1111" s="35" t="str">
        <f t="shared" si="35"/>
        <v>绿</v>
      </c>
      <c r="L1111" s="36"/>
      <c r="M1111" s="37"/>
      <c r="N1111" s="37"/>
      <c r="O1111" s="38">
        <f>VLOOKUP(F1111,[1]Sheet1!$C:$E,3,FALSE)</f>
        <v>59.9414</v>
      </c>
    </row>
    <row r="1112" s="2" customFormat="1" customHeight="1" spans="1:15">
      <c r="A1112" s="17">
        <v>1109</v>
      </c>
      <c r="B1112" s="17" t="s">
        <v>16</v>
      </c>
      <c r="C1112" s="17" t="s">
        <v>1244</v>
      </c>
      <c r="D1112" s="18">
        <v>220</v>
      </c>
      <c r="E1112" s="17" t="s">
        <v>148</v>
      </c>
      <c r="F1112" s="19" t="s">
        <v>1253</v>
      </c>
      <c r="G1112" s="20">
        <v>449.769053117783</v>
      </c>
      <c r="H1112" s="21">
        <v>341.71875</v>
      </c>
      <c r="I1112" s="34">
        <v>0</v>
      </c>
      <c r="J1112" s="19">
        <f t="shared" si="34"/>
        <v>7480.257596</v>
      </c>
      <c r="K1112" s="35" t="str">
        <f t="shared" si="35"/>
        <v>绿</v>
      </c>
      <c r="L1112" s="36"/>
      <c r="M1112" s="37"/>
      <c r="N1112" s="37"/>
      <c r="O1112" s="38">
        <f>VLOOKUP(F1112,[1]Sheet1!$C:$E,3,FALSE)</f>
        <v>72.0703</v>
      </c>
    </row>
    <row r="1113" s="2" customFormat="1" customHeight="1" spans="1:15">
      <c r="A1113" s="17">
        <v>1110</v>
      </c>
      <c r="B1113" s="17" t="s">
        <v>16</v>
      </c>
      <c r="C1113" s="17" t="s">
        <v>1244</v>
      </c>
      <c r="D1113" s="18">
        <v>220</v>
      </c>
      <c r="E1113" s="17" t="s">
        <v>53</v>
      </c>
      <c r="F1113" s="19" t="s">
        <v>1254</v>
      </c>
      <c r="G1113" s="20">
        <v>479.792147806005</v>
      </c>
      <c r="H1113" s="21">
        <v>431.894562</v>
      </c>
      <c r="I1113" s="34">
        <v>0</v>
      </c>
      <c r="J1113" s="19">
        <f t="shared" si="34"/>
        <v>8081.97476000001</v>
      </c>
      <c r="K1113" s="35" t="str">
        <f t="shared" si="35"/>
        <v>绿</v>
      </c>
      <c r="L1113" s="36"/>
      <c r="M1113" s="37"/>
      <c r="N1113" s="37"/>
      <c r="O1113" s="38">
        <f>VLOOKUP(F1113,[1]Sheet1!$C:$E,3,FALSE)</f>
        <v>82.793</v>
      </c>
    </row>
    <row r="1114" s="2" customFormat="1" customHeight="1" spans="1:15">
      <c r="A1114" s="17">
        <v>1111</v>
      </c>
      <c r="B1114" s="17" t="s">
        <v>16</v>
      </c>
      <c r="C1114" s="17" t="s">
        <v>1244</v>
      </c>
      <c r="D1114" s="18">
        <v>220</v>
      </c>
      <c r="E1114" s="17" t="s">
        <v>179</v>
      </c>
      <c r="F1114" s="19" t="s">
        <v>1255</v>
      </c>
      <c r="G1114" s="20">
        <v>469.976905311778</v>
      </c>
      <c r="H1114" s="21">
        <v>305.332062</v>
      </c>
      <c r="I1114" s="34">
        <v>0</v>
      </c>
      <c r="J1114" s="19">
        <f t="shared" si="34"/>
        <v>7163.529904</v>
      </c>
      <c r="K1114" s="35" t="str">
        <f t="shared" si="35"/>
        <v>绿</v>
      </c>
      <c r="L1114" s="36"/>
      <c r="M1114" s="37"/>
      <c r="N1114" s="37"/>
      <c r="O1114" s="38">
        <f>VLOOKUP(F1114,[1]Sheet1!$C:$E,3,FALSE)</f>
        <v>37.6172</v>
      </c>
    </row>
    <row r="1115" s="2" customFormat="1" customHeight="1" spans="1:15">
      <c r="A1115" s="17">
        <v>1112</v>
      </c>
      <c r="B1115" s="17" t="s">
        <v>16</v>
      </c>
      <c r="C1115" s="17" t="s">
        <v>1244</v>
      </c>
      <c r="D1115" s="18">
        <v>220</v>
      </c>
      <c r="E1115" s="17" t="s">
        <v>181</v>
      </c>
      <c r="F1115" s="19" t="s">
        <v>1256</v>
      </c>
      <c r="G1115" s="20">
        <v>469.976905311778</v>
      </c>
      <c r="H1115" s="21">
        <v>232.73439</v>
      </c>
      <c r="I1115" s="34">
        <v>0</v>
      </c>
      <c r="J1115" s="19">
        <f t="shared" si="34"/>
        <v>7343.157356</v>
      </c>
      <c r="K1115" s="35" t="str">
        <f t="shared" si="35"/>
        <v>绿</v>
      </c>
      <c r="L1115" s="36"/>
      <c r="M1115" s="37"/>
      <c r="N1115" s="37"/>
      <c r="O1115" s="38">
        <f>VLOOKUP(F1115,[1]Sheet1!$C:$E,3,FALSE)</f>
        <v>47.9883</v>
      </c>
    </row>
    <row r="1116" s="2" customFormat="1" customHeight="1" spans="1:15">
      <c r="A1116" s="17">
        <v>1113</v>
      </c>
      <c r="B1116" s="17" t="s">
        <v>16</v>
      </c>
      <c r="C1116" s="17" t="s">
        <v>1244</v>
      </c>
      <c r="D1116" s="18">
        <v>220</v>
      </c>
      <c r="E1116" s="17" t="s">
        <v>65</v>
      </c>
      <c r="F1116" s="19" t="s">
        <v>1257</v>
      </c>
      <c r="G1116" s="20">
        <v>449.769053117783</v>
      </c>
      <c r="H1116" s="21">
        <v>687.304688</v>
      </c>
      <c r="I1116" s="34">
        <v>0</v>
      </c>
      <c r="J1116" s="19">
        <f t="shared" si="34"/>
        <v>6341.6030384</v>
      </c>
      <c r="K1116" s="35" t="str">
        <f t="shared" si="35"/>
        <v>绿</v>
      </c>
      <c r="L1116" s="36"/>
      <c r="M1116" s="37"/>
      <c r="N1116" s="37"/>
      <c r="O1116" s="38">
        <f>VLOOKUP(F1116,[1]Sheet1!$C:$E,3,FALSE)</f>
        <v>6.32812</v>
      </c>
    </row>
    <row r="1117" s="2" customFormat="1" customHeight="1" spans="1:15">
      <c r="A1117" s="17">
        <v>1114</v>
      </c>
      <c r="B1117" s="17" t="s">
        <v>16</v>
      </c>
      <c r="C1117" s="17" t="s">
        <v>1244</v>
      </c>
      <c r="D1117" s="18">
        <v>220</v>
      </c>
      <c r="E1117" s="17" t="s">
        <v>183</v>
      </c>
      <c r="F1117" s="19" t="s">
        <v>1258</v>
      </c>
      <c r="G1117" s="20">
        <v>469.976905311778</v>
      </c>
      <c r="H1117" s="21">
        <v>444.199249</v>
      </c>
      <c r="I1117" s="34">
        <v>0</v>
      </c>
      <c r="J1117" s="19">
        <f t="shared" si="34"/>
        <v>7087.417164</v>
      </c>
      <c r="K1117" s="35" t="str">
        <f t="shared" si="35"/>
        <v>绿</v>
      </c>
      <c r="L1117" s="36"/>
      <c r="M1117" s="37"/>
      <c r="N1117" s="37"/>
      <c r="O1117" s="38">
        <f>VLOOKUP(F1117,[1]Sheet1!$C:$E,3,FALSE)</f>
        <v>33.2227</v>
      </c>
    </row>
    <row r="1118" s="2" customFormat="1" customHeight="1" spans="1:15">
      <c r="A1118" s="17">
        <v>1115</v>
      </c>
      <c r="B1118" s="17" t="s">
        <v>16</v>
      </c>
      <c r="C1118" s="17" t="s">
        <v>1244</v>
      </c>
      <c r="D1118" s="18">
        <v>220</v>
      </c>
      <c r="E1118" s="17" t="s">
        <v>263</v>
      </c>
      <c r="F1118" s="19" t="s">
        <v>1259</v>
      </c>
      <c r="G1118" s="20">
        <v>469.976905311778</v>
      </c>
      <c r="H1118" s="21">
        <v>366.328125</v>
      </c>
      <c r="I1118" s="34">
        <v>0</v>
      </c>
      <c r="J1118" s="19">
        <f t="shared" si="34"/>
        <v>7105.682836</v>
      </c>
      <c r="K1118" s="35" t="str">
        <f t="shared" si="35"/>
        <v>绿</v>
      </c>
      <c r="L1118" s="36"/>
      <c r="M1118" s="37"/>
      <c r="N1118" s="37"/>
      <c r="O1118" s="38">
        <f>VLOOKUP(F1118,[1]Sheet1!$C:$E,3,FALSE)</f>
        <v>34.2773</v>
      </c>
    </row>
    <row r="1119" s="2" customFormat="1" customHeight="1" spans="1:15">
      <c r="A1119" s="17">
        <v>1116</v>
      </c>
      <c r="B1119" s="17" t="s">
        <v>16</v>
      </c>
      <c r="C1119" s="17" t="s">
        <v>1244</v>
      </c>
      <c r="D1119" s="18">
        <v>220</v>
      </c>
      <c r="E1119" s="17" t="s">
        <v>69</v>
      </c>
      <c r="F1119" s="19" t="s">
        <v>1260</v>
      </c>
      <c r="G1119" s="20">
        <v>550.230946882217</v>
      </c>
      <c r="H1119" s="21">
        <v>271.054688</v>
      </c>
      <c r="I1119" s="34">
        <v>0</v>
      </c>
      <c r="J1119" s="19">
        <f t="shared" si="34"/>
        <v>8290.752452</v>
      </c>
      <c r="K1119" s="35" t="str">
        <f t="shared" si="35"/>
        <v>绿</v>
      </c>
      <c r="L1119" s="36"/>
      <c r="M1119" s="37"/>
      <c r="N1119" s="37"/>
      <c r="O1119" s="38">
        <f>VLOOKUP(F1119,[1]Sheet1!$C:$E,3,FALSE)</f>
        <v>38.4961</v>
      </c>
    </row>
    <row r="1120" s="2" customFormat="1" customHeight="1" spans="1:15">
      <c r="A1120" s="17">
        <v>1117</v>
      </c>
      <c r="B1120" s="17" t="s">
        <v>16</v>
      </c>
      <c r="C1120" s="17" t="s">
        <v>1244</v>
      </c>
      <c r="D1120" s="18">
        <v>220</v>
      </c>
      <c r="E1120" s="17" t="s">
        <v>71</v>
      </c>
      <c r="F1120" s="19" t="s">
        <v>1261</v>
      </c>
      <c r="G1120" s="20">
        <v>550.230946882217</v>
      </c>
      <c r="H1120" s="21">
        <v>524.355469</v>
      </c>
      <c r="I1120" s="34">
        <v>0</v>
      </c>
      <c r="J1120" s="19">
        <f t="shared" si="34"/>
        <v>8400.355144</v>
      </c>
      <c r="K1120" s="35" t="str">
        <f t="shared" si="35"/>
        <v>绿</v>
      </c>
      <c r="L1120" s="36"/>
      <c r="M1120" s="37"/>
      <c r="N1120" s="37"/>
      <c r="O1120" s="38">
        <f>VLOOKUP(F1120,[1]Sheet1!$C:$E,3,FALSE)</f>
        <v>44.8242</v>
      </c>
    </row>
    <row r="1121" s="2" customFormat="1" customHeight="1" spans="1:15">
      <c r="A1121" s="17">
        <v>1118</v>
      </c>
      <c r="B1121" s="17" t="s">
        <v>16</v>
      </c>
      <c r="C1121" s="17" t="s">
        <v>1244</v>
      </c>
      <c r="D1121" s="18">
        <v>220</v>
      </c>
      <c r="E1121" s="17" t="s">
        <v>75</v>
      </c>
      <c r="F1121" s="19" t="s">
        <v>1262</v>
      </c>
      <c r="G1121" s="20">
        <v>469.976905311778</v>
      </c>
      <c r="H1121" s="21">
        <v>271.230469</v>
      </c>
      <c r="I1121" s="34">
        <v>0</v>
      </c>
      <c r="J1121" s="19">
        <f t="shared" si="34"/>
        <v>6770.785048</v>
      </c>
      <c r="K1121" s="35" t="str">
        <f t="shared" si="35"/>
        <v>绿</v>
      </c>
      <c r="L1121" s="36"/>
      <c r="M1121" s="37"/>
      <c r="N1121" s="37"/>
      <c r="O1121" s="38">
        <f>VLOOKUP(F1121,[1]Sheet1!$C:$E,3,FALSE)</f>
        <v>14.9414</v>
      </c>
    </row>
    <row r="1122" s="2" customFormat="1" customHeight="1" spans="1:15">
      <c r="A1122" s="17">
        <v>1119</v>
      </c>
      <c r="B1122" s="17" t="s">
        <v>16</v>
      </c>
      <c r="C1122" s="17" t="s">
        <v>1244</v>
      </c>
      <c r="D1122" s="18">
        <v>220</v>
      </c>
      <c r="E1122" s="17" t="s">
        <v>77</v>
      </c>
      <c r="F1122" s="19" t="s">
        <v>1263</v>
      </c>
      <c r="G1122" s="20">
        <v>550.230946882217</v>
      </c>
      <c r="H1122" s="21">
        <v>54.492188</v>
      </c>
      <c r="I1122" s="34">
        <v>0</v>
      </c>
      <c r="J1122" s="19">
        <f t="shared" si="34"/>
        <v>8083.72476</v>
      </c>
      <c r="K1122" s="35" t="str">
        <f t="shared" si="35"/>
        <v>绿</v>
      </c>
      <c r="L1122" s="36"/>
      <c r="M1122" s="37"/>
      <c r="N1122" s="37"/>
      <c r="O1122" s="38">
        <f>VLOOKUP(F1122,[1]Sheet1!$C:$E,3,FALSE)</f>
        <v>26.543</v>
      </c>
    </row>
    <row r="1123" s="2" customFormat="1" customHeight="1" spans="1:15">
      <c r="A1123" s="17">
        <v>1120</v>
      </c>
      <c r="B1123" s="17" t="s">
        <v>351</v>
      </c>
      <c r="C1123" s="17" t="s">
        <v>1264</v>
      </c>
      <c r="D1123" s="18">
        <v>110</v>
      </c>
      <c r="E1123" s="17" t="s">
        <v>23</v>
      </c>
      <c r="F1123" s="19" t="s">
        <v>1265</v>
      </c>
      <c r="G1123" s="20">
        <v>550</v>
      </c>
      <c r="H1123" s="21">
        <v>288</v>
      </c>
      <c r="I1123" s="34">
        <v>0</v>
      </c>
      <c r="J1123" s="19">
        <f t="shared" si="34"/>
        <v>9146.3456</v>
      </c>
      <c r="K1123" s="35" t="str">
        <f t="shared" si="35"/>
        <v>绿</v>
      </c>
      <c r="L1123" s="36"/>
      <c r="M1123" s="37"/>
      <c r="N1123" s="37"/>
      <c r="O1123" s="38">
        <f>VLOOKUP(F1123,[1]Sheet1!$C:$E,3,FALSE)</f>
        <v>88.08</v>
      </c>
    </row>
    <row r="1124" s="2" customFormat="1" customHeight="1" spans="1:15">
      <c r="A1124" s="17">
        <v>1121</v>
      </c>
      <c r="B1124" s="17" t="s">
        <v>351</v>
      </c>
      <c r="C1124" s="17" t="s">
        <v>1264</v>
      </c>
      <c r="D1124" s="18">
        <v>110</v>
      </c>
      <c r="E1124" s="17" t="s">
        <v>25</v>
      </c>
      <c r="F1124" s="19" t="s">
        <v>1266</v>
      </c>
      <c r="G1124" s="20">
        <v>520.207852193995</v>
      </c>
      <c r="H1124" s="21">
        <v>124.380013</v>
      </c>
      <c r="I1124" s="34">
        <v>0</v>
      </c>
      <c r="J1124" s="19">
        <f t="shared" si="34"/>
        <v>7677.7184</v>
      </c>
      <c r="K1124" s="35" t="str">
        <f t="shared" si="35"/>
        <v>绿</v>
      </c>
      <c r="L1124" s="39"/>
      <c r="M1124" s="23"/>
      <c r="N1124" s="37"/>
      <c r="O1124" s="38">
        <f>VLOOKUP(F1124,[1]Sheet1!$C:$E,3,FALSE)</f>
        <v>27.12</v>
      </c>
    </row>
    <row r="1125" s="2" customFormat="1" customHeight="1" spans="1:15">
      <c r="A1125" s="17">
        <v>1122</v>
      </c>
      <c r="B1125" s="17" t="s">
        <v>351</v>
      </c>
      <c r="C1125" s="17" t="s">
        <v>1264</v>
      </c>
      <c r="D1125" s="18">
        <v>110</v>
      </c>
      <c r="E1125" s="17" t="s">
        <v>27</v>
      </c>
      <c r="F1125" s="19" t="s">
        <v>1267</v>
      </c>
      <c r="G1125" s="20">
        <v>300.230946882217</v>
      </c>
      <c r="H1125" s="21">
        <v>91.500008</v>
      </c>
      <c r="I1125" s="34">
        <v>0</v>
      </c>
      <c r="J1125" s="19">
        <f t="shared" si="34"/>
        <v>4790.7944</v>
      </c>
      <c r="K1125" s="35" t="str">
        <f t="shared" si="35"/>
        <v>绿</v>
      </c>
      <c r="L1125" s="36"/>
      <c r="M1125" s="37"/>
      <c r="N1125" s="37"/>
      <c r="O1125" s="38">
        <f>VLOOKUP(F1125,[1]Sheet1!$C:$E,3,FALSE)</f>
        <v>36.42</v>
      </c>
    </row>
    <row r="1126" s="2" customFormat="1" customHeight="1" spans="1:15">
      <c r="A1126" s="17">
        <v>1123</v>
      </c>
      <c r="B1126" s="17" t="s">
        <v>1268</v>
      </c>
      <c r="C1126" s="17" t="s">
        <v>1264</v>
      </c>
      <c r="D1126" s="18">
        <v>110</v>
      </c>
      <c r="E1126" s="17" t="s">
        <v>31</v>
      </c>
      <c r="F1126" s="19" t="s">
        <v>1269</v>
      </c>
      <c r="G1126" s="20">
        <v>600</v>
      </c>
      <c r="H1126" s="21">
        <v>456.480011</v>
      </c>
      <c r="I1126" s="34">
        <v>0</v>
      </c>
      <c r="J1126" s="19">
        <f t="shared" si="34"/>
        <v>9853.6944</v>
      </c>
      <c r="K1126" s="35" t="str">
        <f t="shared" si="35"/>
        <v>绿</v>
      </c>
      <c r="L1126" s="36"/>
      <c r="M1126" s="37"/>
      <c r="N1126" s="37"/>
      <c r="O1126" s="38">
        <f>VLOOKUP(F1126,[1]Sheet1!$C:$E,3,FALSE)</f>
        <v>88.92</v>
      </c>
    </row>
    <row r="1127" s="2" customFormat="1" customHeight="1" spans="1:15">
      <c r="A1127" s="17">
        <v>1124</v>
      </c>
      <c r="B1127" s="17" t="s">
        <v>351</v>
      </c>
      <c r="C1127" s="17" t="s">
        <v>1264</v>
      </c>
      <c r="D1127" s="18">
        <v>110</v>
      </c>
      <c r="E1127" s="17" t="s">
        <v>93</v>
      </c>
      <c r="F1127" s="19" t="s">
        <v>1270</v>
      </c>
      <c r="G1127" s="20">
        <v>560</v>
      </c>
      <c r="H1127" s="21">
        <v>297.240021</v>
      </c>
      <c r="I1127" s="34">
        <v>0</v>
      </c>
      <c r="J1127" s="19">
        <f t="shared" si="34"/>
        <v>9191.3776</v>
      </c>
      <c r="K1127" s="35" t="str">
        <f t="shared" si="35"/>
        <v>绿</v>
      </c>
      <c r="L1127" s="36"/>
      <c r="M1127" s="37"/>
      <c r="N1127" s="37"/>
      <c r="O1127" s="38">
        <f>VLOOKUP(F1127,[1]Sheet1!$C:$E,3,FALSE)</f>
        <v>82.68</v>
      </c>
    </row>
    <row r="1128" s="3" customFormat="1" customHeight="1" spans="1:15">
      <c r="A1128" s="17">
        <v>1125</v>
      </c>
      <c r="B1128" s="17" t="s">
        <v>351</v>
      </c>
      <c r="C1128" s="17" t="s">
        <v>1264</v>
      </c>
      <c r="D1128" s="18">
        <v>110</v>
      </c>
      <c r="E1128" s="17" t="s">
        <v>33</v>
      </c>
      <c r="F1128" s="19" t="s">
        <v>1271</v>
      </c>
      <c r="G1128" s="20">
        <v>650.115473441109</v>
      </c>
      <c r="H1128" s="21">
        <v>0</v>
      </c>
      <c r="I1128" s="34">
        <v>0</v>
      </c>
      <c r="J1128" s="19">
        <f t="shared" si="34"/>
        <v>9008.00000000001</v>
      </c>
      <c r="K1128" s="35" t="str">
        <f t="shared" si="35"/>
        <v>绿</v>
      </c>
      <c r="L1128" s="36"/>
      <c r="M1128" s="37"/>
      <c r="N1128" s="37"/>
      <c r="O1128" s="38">
        <f>VLOOKUP(F1128,[1]Sheet1!$C:$E,3,FALSE)</f>
        <v>0</v>
      </c>
    </row>
    <row r="1129" s="2" customFormat="1" customHeight="1" spans="1:15">
      <c r="A1129" s="17">
        <v>1126</v>
      </c>
      <c r="B1129" s="17" t="s">
        <v>351</v>
      </c>
      <c r="C1129" s="17" t="s">
        <v>1264</v>
      </c>
      <c r="D1129" s="18">
        <v>110</v>
      </c>
      <c r="E1129" s="17" t="s">
        <v>35</v>
      </c>
      <c r="F1129" s="19" t="s">
        <v>1272</v>
      </c>
      <c r="G1129" s="20">
        <v>550</v>
      </c>
      <c r="H1129" s="21">
        <v>556.320007</v>
      </c>
      <c r="I1129" s="34">
        <v>0</v>
      </c>
      <c r="J1129" s="19">
        <f t="shared" si="34"/>
        <v>9377.048</v>
      </c>
      <c r="K1129" s="35" t="str">
        <f t="shared" si="35"/>
        <v>绿</v>
      </c>
      <c r="L1129" s="36"/>
      <c r="M1129" s="37"/>
      <c r="N1129" s="37"/>
      <c r="O1129" s="38">
        <f>VLOOKUP(F1129,[1]Sheet1!$C:$E,3,FALSE)</f>
        <v>101.4</v>
      </c>
    </row>
    <row r="1130" s="2" customFormat="1" customHeight="1" spans="1:15">
      <c r="A1130" s="17">
        <v>1127</v>
      </c>
      <c r="B1130" s="17" t="s">
        <v>351</v>
      </c>
      <c r="C1130" s="17" t="s">
        <v>1264</v>
      </c>
      <c r="D1130" s="18">
        <v>110</v>
      </c>
      <c r="E1130" s="17" t="s">
        <v>37</v>
      </c>
      <c r="F1130" s="19" t="s">
        <v>1273</v>
      </c>
      <c r="G1130" s="20">
        <v>500</v>
      </c>
      <c r="H1130" s="21">
        <v>291.23999</v>
      </c>
      <c r="I1130" s="34">
        <v>0</v>
      </c>
      <c r="J1130" s="19">
        <f t="shared" si="34"/>
        <v>7865.3584</v>
      </c>
      <c r="K1130" s="35" t="str">
        <f t="shared" si="35"/>
        <v>绿</v>
      </c>
      <c r="L1130" s="36"/>
      <c r="M1130" s="37"/>
      <c r="N1130" s="37"/>
      <c r="O1130" s="38">
        <f>VLOOKUP(F1130,[1]Sheet1!$C:$E,3,FALSE)</f>
        <v>54.12</v>
      </c>
    </row>
    <row r="1131" s="2" customFormat="1" customHeight="1" spans="1:15">
      <c r="A1131" s="17">
        <v>1128</v>
      </c>
      <c r="B1131" s="17" t="s">
        <v>351</v>
      </c>
      <c r="C1131" s="17" t="s">
        <v>1264</v>
      </c>
      <c r="D1131" s="18">
        <v>110</v>
      </c>
      <c r="E1131" s="17" t="s">
        <v>39</v>
      </c>
      <c r="F1131" s="19" t="s">
        <v>1274</v>
      </c>
      <c r="G1131" s="20">
        <v>400</v>
      </c>
      <c r="H1131" s="21">
        <v>151.919998</v>
      </c>
      <c r="I1131" s="34">
        <v>0</v>
      </c>
      <c r="J1131" s="19">
        <f t="shared" si="34"/>
        <v>5904.0416</v>
      </c>
      <c r="K1131" s="35" t="str">
        <f t="shared" si="35"/>
        <v>绿</v>
      </c>
      <c r="L1131" s="36"/>
      <c r="M1131" s="37"/>
      <c r="N1131" s="37"/>
      <c r="O1131" s="38">
        <f>VLOOKUP(F1131,[1]Sheet1!$C:$E,3,FALSE)</f>
        <v>20.88</v>
      </c>
    </row>
    <row r="1132" s="2" customFormat="1" customHeight="1" spans="1:15">
      <c r="A1132" s="17">
        <v>1129</v>
      </c>
      <c r="B1132" s="17" t="s">
        <v>351</v>
      </c>
      <c r="C1132" s="17" t="s">
        <v>1264</v>
      </c>
      <c r="D1132" s="18">
        <v>110</v>
      </c>
      <c r="E1132" s="17" t="s">
        <v>41</v>
      </c>
      <c r="F1132" s="19" t="s">
        <v>1275</v>
      </c>
      <c r="G1132" s="20">
        <v>480</v>
      </c>
      <c r="H1132" s="21">
        <v>462.480011</v>
      </c>
      <c r="I1132" s="34">
        <v>0</v>
      </c>
      <c r="J1132" s="19">
        <f t="shared" si="34"/>
        <v>8055.8784</v>
      </c>
      <c r="K1132" s="35" t="str">
        <f t="shared" si="35"/>
        <v>绿</v>
      </c>
      <c r="L1132" s="36"/>
      <c r="M1132" s="37"/>
      <c r="N1132" s="37"/>
      <c r="O1132" s="42">
        <v>81.12</v>
      </c>
    </row>
    <row r="1133" s="2" customFormat="1" customHeight="1" spans="1:15">
      <c r="A1133" s="17">
        <v>1130</v>
      </c>
      <c r="B1133" s="17" t="s">
        <v>351</v>
      </c>
      <c r="C1133" s="17" t="s">
        <v>1264</v>
      </c>
      <c r="D1133" s="18">
        <v>110</v>
      </c>
      <c r="E1133" s="17" t="s">
        <v>43</v>
      </c>
      <c r="F1133" s="19" t="s">
        <v>1276</v>
      </c>
      <c r="G1133" s="20">
        <v>599.884526558891</v>
      </c>
      <c r="H1133" s="21">
        <v>543.119995</v>
      </c>
      <c r="I1133" s="34">
        <v>0</v>
      </c>
      <c r="J1133" s="19">
        <f t="shared" si="34"/>
        <v>8611.28959999999</v>
      </c>
      <c r="K1133" s="35" t="str">
        <f t="shared" si="35"/>
        <v>绿</v>
      </c>
      <c r="L1133" s="36"/>
      <c r="M1133" s="37"/>
      <c r="N1133" s="37"/>
      <c r="O1133" s="38">
        <f>VLOOKUP(F1133,[1]Sheet1!$C:$E,3,FALSE)</f>
        <v>17.28</v>
      </c>
    </row>
    <row r="1134" s="2" customFormat="1" customHeight="1" spans="1:15">
      <c r="A1134" s="17">
        <v>1131</v>
      </c>
      <c r="B1134" s="17" t="s">
        <v>351</v>
      </c>
      <c r="C1134" s="17" t="s">
        <v>1264</v>
      </c>
      <c r="D1134" s="18">
        <v>110</v>
      </c>
      <c r="E1134" s="17" t="s">
        <v>45</v>
      </c>
      <c r="F1134" s="19" t="s">
        <v>1277</v>
      </c>
      <c r="G1134" s="20">
        <v>550.230946882217</v>
      </c>
      <c r="H1134" s="21">
        <v>590.160034</v>
      </c>
      <c r="I1134" s="34">
        <v>0</v>
      </c>
      <c r="J1134" s="19">
        <f t="shared" si="34"/>
        <v>8338.9696</v>
      </c>
      <c r="K1134" s="35" t="str">
        <f t="shared" si="35"/>
        <v>绿</v>
      </c>
      <c r="L1134" s="36"/>
      <c r="M1134" s="37"/>
      <c r="N1134" s="37"/>
      <c r="O1134" s="38">
        <f>VLOOKUP(F1134,[1]Sheet1!$C:$E,3,FALSE)</f>
        <v>41.28</v>
      </c>
    </row>
    <row r="1135" s="2" customFormat="1" customHeight="1" spans="1:15">
      <c r="A1135" s="17">
        <v>1132</v>
      </c>
      <c r="B1135" s="17" t="s">
        <v>351</v>
      </c>
      <c r="C1135" s="17" t="s">
        <v>1264</v>
      </c>
      <c r="D1135" s="18">
        <v>110</v>
      </c>
      <c r="E1135" s="17" t="s">
        <v>49</v>
      </c>
      <c r="F1135" s="19" t="s">
        <v>1278</v>
      </c>
      <c r="G1135" s="20">
        <v>500</v>
      </c>
      <c r="H1135" s="21">
        <v>738.120056</v>
      </c>
      <c r="I1135" s="34">
        <v>0</v>
      </c>
      <c r="J1135" s="19">
        <f t="shared" si="34"/>
        <v>8139.7072</v>
      </c>
      <c r="K1135" s="35" t="str">
        <f t="shared" si="35"/>
        <v>绿</v>
      </c>
      <c r="L1135" s="36"/>
      <c r="M1135" s="37"/>
      <c r="N1135" s="37"/>
      <c r="O1135" s="38">
        <f>VLOOKUP(F1135,[1]Sheet1!$C:$E,3,FALSE)</f>
        <v>69.96</v>
      </c>
    </row>
    <row r="1136" s="2" customFormat="1" customHeight="1" spans="1:15">
      <c r="A1136" s="17">
        <v>1133</v>
      </c>
      <c r="B1136" s="17" t="s">
        <v>16</v>
      </c>
      <c r="C1136" s="17" t="s">
        <v>1264</v>
      </c>
      <c r="D1136" s="18">
        <v>110</v>
      </c>
      <c r="E1136" s="17" t="s">
        <v>51</v>
      </c>
      <c r="F1136" s="19" t="s">
        <v>1279</v>
      </c>
      <c r="G1136" s="20">
        <v>500</v>
      </c>
      <c r="H1136" s="21">
        <v>389.640015</v>
      </c>
      <c r="I1136" s="34">
        <v>0</v>
      </c>
      <c r="J1136" s="19">
        <f t="shared" si="34"/>
        <v>8420.2912</v>
      </c>
      <c r="K1136" s="35" t="str">
        <f t="shared" si="35"/>
        <v>绿</v>
      </c>
      <c r="L1136" s="36"/>
      <c r="M1136" s="37"/>
      <c r="N1136" s="37"/>
      <c r="O1136" s="38">
        <f>VLOOKUP(F1136,[1]Sheet1!$C:$E,3,FALSE)</f>
        <v>86.16</v>
      </c>
    </row>
    <row r="1137" s="2" customFormat="1" customHeight="1" spans="1:15">
      <c r="A1137" s="17">
        <v>1134</v>
      </c>
      <c r="B1137" s="17" t="s">
        <v>351</v>
      </c>
      <c r="C1137" s="17" t="s">
        <v>1264</v>
      </c>
      <c r="D1137" s="18">
        <v>110</v>
      </c>
      <c r="E1137" s="17" t="s">
        <v>107</v>
      </c>
      <c r="F1137" s="19" t="s">
        <v>1280</v>
      </c>
      <c r="G1137" s="20">
        <v>500</v>
      </c>
      <c r="H1137" s="21">
        <v>553.800049</v>
      </c>
      <c r="I1137" s="34">
        <v>0</v>
      </c>
      <c r="J1137" s="19">
        <f t="shared" si="34"/>
        <v>7237.6816</v>
      </c>
      <c r="K1137" s="35" t="str">
        <f t="shared" si="35"/>
        <v>绿</v>
      </c>
      <c r="L1137" s="36"/>
      <c r="M1137" s="37"/>
      <c r="N1137" s="37"/>
      <c r="O1137" s="38">
        <f>VLOOKUP(F1137,[1]Sheet1!$C:$E,3,FALSE)</f>
        <v>17.88</v>
      </c>
    </row>
    <row r="1138" s="2" customFormat="1" customHeight="1" spans="1:15">
      <c r="A1138" s="17">
        <v>1135</v>
      </c>
      <c r="B1138" s="17" t="s">
        <v>351</v>
      </c>
      <c r="C1138" s="17" t="s">
        <v>1264</v>
      </c>
      <c r="D1138" s="18">
        <v>110</v>
      </c>
      <c r="E1138" s="17" t="s">
        <v>109</v>
      </c>
      <c r="F1138" s="19" t="s">
        <v>1281</v>
      </c>
      <c r="G1138" s="20">
        <v>475.173210161663</v>
      </c>
      <c r="H1138" s="21">
        <v>171.540009</v>
      </c>
      <c r="I1138" s="34">
        <v>0</v>
      </c>
      <c r="J1138" s="19">
        <f t="shared" si="34"/>
        <v>6852.1136</v>
      </c>
      <c r="K1138" s="35" t="str">
        <f t="shared" si="35"/>
        <v>绿</v>
      </c>
      <c r="L1138" s="36"/>
      <c r="M1138" s="37"/>
      <c r="N1138" s="37"/>
      <c r="O1138" s="38">
        <f>VLOOKUP(F1138,[1]Sheet1!$C:$E,3,FALSE)</f>
        <v>15.48</v>
      </c>
    </row>
    <row r="1139" s="2" customFormat="1" customHeight="1" spans="1:15">
      <c r="A1139" s="17">
        <v>1136</v>
      </c>
      <c r="B1139" s="17" t="s">
        <v>351</v>
      </c>
      <c r="C1139" s="17" t="s">
        <v>1264</v>
      </c>
      <c r="D1139" s="18">
        <v>110</v>
      </c>
      <c r="E1139" s="17" t="s">
        <v>111</v>
      </c>
      <c r="F1139" s="19" t="s">
        <v>1282</v>
      </c>
      <c r="G1139" s="20">
        <v>450</v>
      </c>
      <c r="H1139" s="21">
        <v>480.360046</v>
      </c>
      <c r="I1139" s="34">
        <v>0</v>
      </c>
      <c r="J1139" s="19">
        <f t="shared" si="34"/>
        <v>6295.4736</v>
      </c>
      <c r="K1139" s="35" t="str">
        <f t="shared" si="35"/>
        <v>绿</v>
      </c>
      <c r="L1139" s="36"/>
      <c r="M1139" s="37"/>
      <c r="N1139" s="37"/>
      <c r="O1139" s="38">
        <f>VLOOKUP(F1139,[1]Sheet1!$C:$E,3,FALSE)</f>
        <v>3.48</v>
      </c>
    </row>
    <row r="1140" s="2" customFormat="1" customHeight="1" spans="1:15">
      <c r="A1140" s="17">
        <v>1137</v>
      </c>
      <c r="B1140" s="17" t="s">
        <v>351</v>
      </c>
      <c r="C1140" s="17" t="s">
        <v>1264</v>
      </c>
      <c r="D1140" s="18">
        <v>110</v>
      </c>
      <c r="E1140" s="17" t="s">
        <v>148</v>
      </c>
      <c r="F1140" s="19" t="s">
        <v>1283</v>
      </c>
      <c r="G1140" s="20">
        <v>550</v>
      </c>
      <c r="H1140" s="21">
        <v>23</v>
      </c>
      <c r="I1140" s="34">
        <v>0</v>
      </c>
      <c r="J1140" s="19">
        <f t="shared" si="34"/>
        <v>8643.3728</v>
      </c>
      <c r="K1140" s="35" t="str">
        <f t="shared" si="35"/>
        <v>绿</v>
      </c>
      <c r="L1140" s="36"/>
      <c r="M1140" s="37"/>
      <c r="N1140" s="37"/>
      <c r="O1140" s="38">
        <f>VLOOKUP(F1140,[1]Sheet1!$C:$E,3,FALSE)</f>
        <v>59.04</v>
      </c>
    </row>
    <row r="1141" s="2" customFormat="1" customHeight="1" spans="1:15">
      <c r="A1141" s="17">
        <v>1138</v>
      </c>
      <c r="B1141" s="17" t="s">
        <v>351</v>
      </c>
      <c r="C1141" s="17" t="s">
        <v>1264</v>
      </c>
      <c r="D1141" s="18">
        <v>110</v>
      </c>
      <c r="E1141" s="17" t="s">
        <v>53</v>
      </c>
      <c r="F1141" s="19" t="s">
        <v>1284</v>
      </c>
      <c r="G1141" s="20">
        <v>475.173210161663</v>
      </c>
      <c r="H1141" s="21">
        <v>54</v>
      </c>
      <c r="I1141" s="34">
        <v>0</v>
      </c>
      <c r="J1141" s="19">
        <f t="shared" si="34"/>
        <v>7132.6976</v>
      </c>
      <c r="K1141" s="35" t="str">
        <f t="shared" si="35"/>
        <v>绿</v>
      </c>
      <c r="L1141" s="36"/>
      <c r="M1141" s="37"/>
      <c r="N1141" s="37"/>
      <c r="O1141" s="38">
        <f>VLOOKUP(F1141,[1]Sheet1!$C:$E,3,FALSE)</f>
        <v>31.68</v>
      </c>
    </row>
    <row r="1142" s="2" customFormat="1" customHeight="1" spans="1:15">
      <c r="A1142" s="17">
        <v>1139</v>
      </c>
      <c r="B1142" s="17" t="s">
        <v>351</v>
      </c>
      <c r="C1142" s="17" t="s">
        <v>1264</v>
      </c>
      <c r="D1142" s="18">
        <v>110</v>
      </c>
      <c r="E1142" s="17" t="s">
        <v>63</v>
      </c>
      <c r="F1142" s="19" t="s">
        <v>1285</v>
      </c>
      <c r="G1142" s="20">
        <v>550</v>
      </c>
      <c r="H1142" s="21">
        <v>26</v>
      </c>
      <c r="I1142" s="34">
        <v>0</v>
      </c>
      <c r="J1142" s="19">
        <f t="shared" si="34"/>
        <v>8560.2368</v>
      </c>
      <c r="K1142" s="35" t="str">
        <f t="shared" si="35"/>
        <v>绿</v>
      </c>
      <c r="L1142" s="36"/>
      <c r="M1142" s="37"/>
      <c r="N1142" s="37"/>
      <c r="O1142" s="38">
        <f>VLOOKUP(F1142,[1]Sheet1!$C:$E,3,FALSE)</f>
        <v>54.24</v>
      </c>
    </row>
    <row r="1143" s="2" customFormat="1" customHeight="1" spans="1:15">
      <c r="A1143" s="17">
        <v>1140</v>
      </c>
      <c r="B1143" s="17" t="s">
        <v>16</v>
      </c>
      <c r="C1143" s="17" t="s">
        <v>1264</v>
      </c>
      <c r="D1143" s="18">
        <v>110</v>
      </c>
      <c r="E1143" s="17" t="s">
        <v>179</v>
      </c>
      <c r="F1143" s="19" t="s">
        <v>1286</v>
      </c>
      <c r="G1143" s="20">
        <v>450</v>
      </c>
      <c r="H1143" s="21">
        <v>423.360016</v>
      </c>
      <c r="I1143" s="34">
        <v>0</v>
      </c>
      <c r="J1143" s="19">
        <f t="shared" si="34"/>
        <v>7106.0496</v>
      </c>
      <c r="K1143" s="35" t="str">
        <f t="shared" si="35"/>
        <v>绿</v>
      </c>
      <c r="L1143" s="36"/>
      <c r="M1143" s="37"/>
      <c r="N1143" s="37"/>
      <c r="O1143" s="38">
        <f>VLOOKUP(F1143,[1]Sheet1!$C:$E,3,FALSE)</f>
        <v>50.28</v>
      </c>
    </row>
    <row r="1144" s="3" customFormat="1" customHeight="1" spans="1:15">
      <c r="A1144" s="17">
        <v>1141</v>
      </c>
      <c r="B1144" s="17" t="s">
        <v>351</v>
      </c>
      <c r="C1144" s="17" t="s">
        <v>1264</v>
      </c>
      <c r="D1144" s="18">
        <v>110</v>
      </c>
      <c r="E1144" s="17" t="s">
        <v>181</v>
      </c>
      <c r="F1144" s="19" t="s">
        <v>1287</v>
      </c>
      <c r="G1144" s="20">
        <v>550</v>
      </c>
      <c r="H1144" s="21">
        <v>2.16</v>
      </c>
      <c r="I1144" s="34">
        <v>0</v>
      </c>
      <c r="J1144" s="19">
        <f t="shared" si="34"/>
        <v>7656.1328</v>
      </c>
      <c r="K1144" s="35" t="str">
        <f t="shared" si="35"/>
        <v>绿</v>
      </c>
      <c r="L1144" s="36"/>
      <c r="M1144" s="37"/>
      <c r="N1144" s="37"/>
      <c r="O1144" s="42">
        <v>2.04</v>
      </c>
    </row>
    <row r="1145" s="2" customFormat="1" customHeight="1" spans="1:15">
      <c r="A1145" s="17">
        <v>1142</v>
      </c>
      <c r="B1145" s="17" t="s">
        <v>351</v>
      </c>
      <c r="C1145" s="17" t="s">
        <v>1264</v>
      </c>
      <c r="D1145" s="18">
        <v>110</v>
      </c>
      <c r="E1145" s="17" t="s">
        <v>65</v>
      </c>
      <c r="F1145" s="19" t="s">
        <v>1288</v>
      </c>
      <c r="G1145" s="20">
        <v>550.230946882217</v>
      </c>
      <c r="H1145" s="21">
        <v>278.279999</v>
      </c>
      <c r="I1145" s="34">
        <v>0</v>
      </c>
      <c r="J1145" s="19">
        <f t="shared" si="34"/>
        <v>8187.2464</v>
      </c>
      <c r="K1145" s="35" t="str">
        <f t="shared" si="35"/>
        <v>绿</v>
      </c>
      <c r="L1145" s="36"/>
      <c r="M1145" s="37"/>
      <c r="N1145" s="37"/>
      <c r="O1145" s="38">
        <f>VLOOKUP(F1145,[1]Sheet1!$C:$E,3,FALSE)</f>
        <v>32.52</v>
      </c>
    </row>
    <row r="1146" s="2" customFormat="1" customHeight="1" spans="1:15">
      <c r="A1146" s="17">
        <v>1143</v>
      </c>
      <c r="B1146" s="17" t="s">
        <v>351</v>
      </c>
      <c r="C1146" s="17" t="s">
        <v>1264</v>
      </c>
      <c r="D1146" s="18">
        <v>110</v>
      </c>
      <c r="E1146" s="17" t="s">
        <v>183</v>
      </c>
      <c r="F1146" s="19" t="s">
        <v>1289</v>
      </c>
      <c r="G1146" s="20">
        <v>580</v>
      </c>
      <c r="H1146" s="21">
        <v>343.200012</v>
      </c>
      <c r="I1146" s="34">
        <v>0</v>
      </c>
      <c r="J1146" s="19">
        <f t="shared" si="34"/>
        <v>9142.1888</v>
      </c>
      <c r="K1146" s="35" t="str">
        <f t="shared" si="35"/>
        <v>绿</v>
      </c>
      <c r="L1146" s="36"/>
      <c r="M1146" s="37"/>
      <c r="N1146" s="37"/>
      <c r="O1146" s="38">
        <f>VLOOKUP(F1146,[1]Sheet1!$C:$E,3,FALSE)</f>
        <v>63.84</v>
      </c>
    </row>
    <row r="1147" s="3" customFormat="1" customHeight="1" spans="1:15">
      <c r="A1147" s="17">
        <v>1144</v>
      </c>
      <c r="B1147" s="17" t="s">
        <v>351</v>
      </c>
      <c r="C1147" s="17" t="s">
        <v>1264</v>
      </c>
      <c r="D1147" s="18">
        <v>110</v>
      </c>
      <c r="E1147" s="17" t="s">
        <v>185</v>
      </c>
      <c r="F1147" s="19" t="s">
        <v>1290</v>
      </c>
      <c r="G1147" s="20">
        <v>400.115473441109</v>
      </c>
      <c r="H1147" s="21">
        <v>225.960022</v>
      </c>
      <c r="I1147" s="34">
        <v>0</v>
      </c>
      <c r="J1147" s="19">
        <f t="shared" si="34"/>
        <v>6348.34080000001</v>
      </c>
      <c r="K1147" s="35" t="str">
        <f t="shared" si="35"/>
        <v>绿</v>
      </c>
      <c r="L1147" s="36"/>
      <c r="M1147" s="37"/>
      <c r="N1147" s="37"/>
      <c r="O1147" s="38">
        <f>VLOOKUP(F1147,[1]Sheet1!$C:$E,3,FALSE)</f>
        <v>46.44</v>
      </c>
    </row>
    <row r="1148" s="2" customFormat="1" customHeight="1" spans="1:15">
      <c r="A1148" s="17">
        <v>1145</v>
      </c>
      <c r="B1148" s="17" t="s">
        <v>351</v>
      </c>
      <c r="C1148" s="17" t="s">
        <v>1264</v>
      </c>
      <c r="D1148" s="18">
        <v>110</v>
      </c>
      <c r="E1148" s="17" t="s">
        <v>263</v>
      </c>
      <c r="F1148" s="19" t="s">
        <v>1291</v>
      </c>
      <c r="G1148" s="20">
        <v>470</v>
      </c>
      <c r="H1148" s="21">
        <v>226.080002</v>
      </c>
      <c r="I1148" s="34">
        <v>0</v>
      </c>
      <c r="J1148" s="19">
        <f t="shared" si="34"/>
        <v>7248.0736</v>
      </c>
      <c r="K1148" s="35" t="str">
        <f t="shared" si="35"/>
        <v>绿</v>
      </c>
      <c r="L1148" s="36"/>
      <c r="M1148" s="37"/>
      <c r="N1148" s="37"/>
      <c r="O1148" s="38">
        <f>VLOOKUP(F1148,[1]Sheet1!$C:$E,3,FALSE)</f>
        <v>42.48</v>
      </c>
    </row>
    <row r="1149" s="2" customFormat="1" customHeight="1" spans="1:15">
      <c r="A1149" s="17">
        <v>1146</v>
      </c>
      <c r="B1149" s="17" t="s">
        <v>351</v>
      </c>
      <c r="C1149" s="17" t="s">
        <v>1264</v>
      </c>
      <c r="D1149" s="18">
        <v>110</v>
      </c>
      <c r="E1149" s="17" t="s">
        <v>996</v>
      </c>
      <c r="F1149" s="19" t="s">
        <v>1292</v>
      </c>
      <c r="G1149" s="20">
        <v>550.230946882217</v>
      </c>
      <c r="H1149" s="21">
        <v>311.640015</v>
      </c>
      <c r="I1149" s="34">
        <v>0</v>
      </c>
      <c r="J1149" s="19">
        <f t="shared" si="34"/>
        <v>8611.24</v>
      </c>
      <c r="K1149" s="35" t="str">
        <f t="shared" si="35"/>
        <v>绿</v>
      </c>
      <c r="L1149" s="36"/>
      <c r="M1149" s="37"/>
      <c r="N1149" s="37"/>
      <c r="O1149" s="38">
        <f>VLOOKUP(F1149,[1]Sheet1!$C:$E,3,FALSE)</f>
        <v>57</v>
      </c>
    </row>
    <row r="1150" s="2" customFormat="1" customHeight="1" spans="1:15">
      <c r="A1150" s="17">
        <v>1147</v>
      </c>
      <c r="B1150" s="17" t="s">
        <v>351</v>
      </c>
      <c r="C1150" s="17" t="s">
        <v>1264</v>
      </c>
      <c r="D1150" s="18">
        <v>110</v>
      </c>
      <c r="E1150" s="17" t="s">
        <v>67</v>
      </c>
      <c r="F1150" s="19" t="s">
        <v>1293</v>
      </c>
      <c r="G1150" s="20">
        <v>500</v>
      </c>
      <c r="H1150" s="21">
        <v>170.040009</v>
      </c>
      <c r="I1150" s="34">
        <v>0</v>
      </c>
      <c r="J1150" s="19">
        <f t="shared" si="34"/>
        <v>7181.5648</v>
      </c>
      <c r="K1150" s="35" t="str">
        <f t="shared" si="35"/>
        <v>绿</v>
      </c>
      <c r="L1150" s="36"/>
      <c r="M1150" s="37"/>
      <c r="N1150" s="37"/>
      <c r="O1150" s="38">
        <f>VLOOKUP(F1150,[1]Sheet1!$C:$E,3,FALSE)</f>
        <v>14.64</v>
      </c>
    </row>
    <row r="1151" s="3" customFormat="1" customHeight="1" spans="1:15">
      <c r="A1151" s="17">
        <v>1148</v>
      </c>
      <c r="B1151" s="17" t="s">
        <v>351</v>
      </c>
      <c r="C1151" s="17" t="s">
        <v>1264</v>
      </c>
      <c r="D1151" s="18">
        <v>110</v>
      </c>
      <c r="E1151" s="17" t="s">
        <v>69</v>
      </c>
      <c r="F1151" s="19" t="s">
        <v>1294</v>
      </c>
      <c r="G1151" s="20">
        <v>470</v>
      </c>
      <c r="H1151" s="21">
        <v>221.280014</v>
      </c>
      <c r="I1151" s="34">
        <v>0</v>
      </c>
      <c r="J1151" s="19">
        <f t="shared" si="34"/>
        <v>6994.5088</v>
      </c>
      <c r="K1151" s="35" t="str">
        <f t="shared" si="35"/>
        <v>绿</v>
      </c>
      <c r="L1151" s="36"/>
      <c r="M1151" s="37"/>
      <c r="N1151" s="37"/>
      <c r="O1151" s="38">
        <f>VLOOKUP(F1151,[1]Sheet1!$C:$E,3,FALSE)</f>
        <v>27.84</v>
      </c>
    </row>
    <row r="1152" s="2" customFormat="1" customHeight="1" spans="1:15">
      <c r="A1152" s="17">
        <v>1149</v>
      </c>
      <c r="B1152" s="17" t="s">
        <v>16</v>
      </c>
      <c r="C1152" s="17" t="s">
        <v>1295</v>
      </c>
      <c r="D1152" s="18">
        <v>220</v>
      </c>
      <c r="E1152" s="17" t="s">
        <v>18</v>
      </c>
      <c r="F1152" s="19" t="s">
        <v>1296</v>
      </c>
      <c r="G1152" s="20">
        <v>400</v>
      </c>
      <c r="H1152" s="21">
        <v>220.447998</v>
      </c>
      <c r="I1152" s="34">
        <v>0</v>
      </c>
      <c r="J1152" s="19">
        <f t="shared" si="34"/>
        <v>6807.72992</v>
      </c>
      <c r="K1152" s="35" t="str">
        <f t="shared" si="35"/>
        <v>绿</v>
      </c>
      <c r="L1152" s="36"/>
      <c r="M1152" s="37"/>
      <c r="N1152" s="37"/>
      <c r="O1152" s="38">
        <f>VLOOKUP(F1152,[1]Sheet1!$C:$E,3,FALSE)</f>
        <v>73.056</v>
      </c>
    </row>
    <row r="1153" s="2" customFormat="1" customHeight="1" spans="1:15">
      <c r="A1153" s="17">
        <v>1150</v>
      </c>
      <c r="B1153" s="17" t="s">
        <v>16</v>
      </c>
      <c r="C1153" s="17" t="s">
        <v>1295</v>
      </c>
      <c r="D1153" s="18">
        <v>220</v>
      </c>
      <c r="E1153" s="17" t="s">
        <v>21</v>
      </c>
      <c r="F1153" s="19" t="s">
        <v>1297</v>
      </c>
      <c r="G1153" s="20">
        <v>550.230946882217</v>
      </c>
      <c r="H1153" s="21">
        <v>72.400002</v>
      </c>
      <c r="I1153" s="34">
        <v>0</v>
      </c>
      <c r="J1153" s="19">
        <f t="shared" si="34"/>
        <v>7655.31456</v>
      </c>
      <c r="K1153" s="35" t="str">
        <f t="shared" si="35"/>
        <v>绿</v>
      </c>
      <c r="L1153" s="36"/>
      <c r="M1153" s="37"/>
      <c r="N1153" s="37"/>
      <c r="O1153" s="38">
        <f>VLOOKUP(F1153,[1]Sheet1!$C:$E,3,FALSE)</f>
        <v>1.808</v>
      </c>
    </row>
    <row r="1154" s="2" customFormat="1" customHeight="1" spans="1:15">
      <c r="A1154" s="17">
        <v>1151</v>
      </c>
      <c r="B1154" s="17" t="s">
        <v>16</v>
      </c>
      <c r="C1154" s="17" t="s">
        <v>1295</v>
      </c>
      <c r="D1154" s="18">
        <v>220</v>
      </c>
      <c r="E1154" s="17" t="s">
        <v>25</v>
      </c>
      <c r="F1154" s="19" t="s">
        <v>1298</v>
      </c>
      <c r="G1154" s="20">
        <v>520.207852193995</v>
      </c>
      <c r="H1154" s="21">
        <v>204.543991</v>
      </c>
      <c r="I1154" s="34">
        <v>0</v>
      </c>
      <c r="J1154" s="19">
        <f t="shared" si="34"/>
        <v>7642.52416</v>
      </c>
      <c r="K1154" s="35" t="str">
        <f t="shared" si="35"/>
        <v>绿</v>
      </c>
      <c r="L1154" s="36"/>
      <c r="M1154" s="37"/>
      <c r="N1154" s="37"/>
      <c r="O1154" s="38">
        <f>VLOOKUP(F1154,[1]Sheet1!$C:$E,3,FALSE)</f>
        <v>25.088</v>
      </c>
    </row>
    <row r="1155" s="2" customFormat="1" customHeight="1" spans="1:15">
      <c r="A1155" s="17">
        <v>1152</v>
      </c>
      <c r="B1155" s="17" t="s">
        <v>16</v>
      </c>
      <c r="C1155" s="17" t="s">
        <v>1295</v>
      </c>
      <c r="D1155" s="18">
        <v>220</v>
      </c>
      <c r="E1155" s="17" t="s">
        <v>27</v>
      </c>
      <c r="F1155" s="19" t="s">
        <v>1299</v>
      </c>
      <c r="G1155" s="20">
        <v>550.230946882217</v>
      </c>
      <c r="H1155" s="21">
        <v>7.424</v>
      </c>
      <c r="I1155" s="34">
        <v>0</v>
      </c>
      <c r="J1155" s="19">
        <f t="shared" si="34"/>
        <v>7717.66656</v>
      </c>
      <c r="K1155" s="35" t="str">
        <f t="shared" si="35"/>
        <v>绿</v>
      </c>
      <c r="L1155" s="36"/>
      <c r="M1155" s="37"/>
      <c r="N1155" s="37"/>
      <c r="O1155" s="38">
        <f>VLOOKUP(F1155,[1]Sheet1!$C:$E,3,FALSE)</f>
        <v>5.408</v>
      </c>
    </row>
    <row r="1156" s="2" customFormat="1" customHeight="1" spans="1:15">
      <c r="A1156" s="17">
        <v>1153</v>
      </c>
      <c r="B1156" s="17" t="s">
        <v>16</v>
      </c>
      <c r="C1156" s="17" t="s">
        <v>1295</v>
      </c>
      <c r="D1156" s="18">
        <v>220</v>
      </c>
      <c r="E1156" s="17" t="s">
        <v>95</v>
      </c>
      <c r="F1156" s="19" t="s">
        <v>1300</v>
      </c>
      <c r="G1156" s="20">
        <v>550</v>
      </c>
      <c r="H1156" s="21">
        <v>451.503998</v>
      </c>
      <c r="I1156" s="34">
        <v>0</v>
      </c>
      <c r="J1156" s="19">
        <f t="shared" si="34"/>
        <v>8485.69152</v>
      </c>
      <c r="K1156" s="35" t="str">
        <f t="shared" si="35"/>
        <v>绿</v>
      </c>
      <c r="L1156" s="36"/>
      <c r="M1156" s="37"/>
      <c r="N1156" s="37"/>
      <c r="O1156" s="38">
        <f>VLOOKUP(F1156,[1]Sheet1!$C:$E,3,FALSE)</f>
        <v>49.936</v>
      </c>
    </row>
    <row r="1157" s="2" customFormat="1" customHeight="1" spans="1:15">
      <c r="A1157" s="17">
        <v>1154</v>
      </c>
      <c r="B1157" s="17" t="s">
        <v>16</v>
      </c>
      <c r="C1157" s="17" t="s">
        <v>1295</v>
      </c>
      <c r="D1157" s="18">
        <v>220</v>
      </c>
      <c r="E1157" s="17" t="s">
        <v>45</v>
      </c>
      <c r="F1157" s="19" t="s">
        <v>1301</v>
      </c>
      <c r="G1157" s="20">
        <v>400.115473441109</v>
      </c>
      <c r="H1157" s="21">
        <v>69.967995</v>
      </c>
      <c r="I1157" s="34">
        <v>0</v>
      </c>
      <c r="J1157" s="19">
        <f t="shared" ref="J1157:J1220" si="36">0.8*1.732*10*G1157+1.732*10*O1157</f>
        <v>5575.31456000001</v>
      </c>
      <c r="K1157" s="35" t="str">
        <f t="shared" ref="K1157:K1220" si="37">IF(J1157=0,"红",IF(I1157&lt;=0,"绿",IF(AND(I1157&gt;0,I1157&lt;0.8),"黄",IF(I1157&gt;=0.8,"红",""))))</f>
        <v>绿</v>
      </c>
      <c r="L1157" s="36"/>
      <c r="M1157" s="37"/>
      <c r="N1157" s="37"/>
      <c r="O1157" s="38">
        <f>VLOOKUP(F1157,[1]Sheet1!$C:$E,3,FALSE)</f>
        <v>1.808</v>
      </c>
    </row>
    <row r="1158" s="2" customFormat="1" customHeight="1" spans="1:15">
      <c r="A1158" s="17">
        <v>1155</v>
      </c>
      <c r="B1158" s="17" t="s">
        <v>16</v>
      </c>
      <c r="C1158" s="17" t="s">
        <v>1295</v>
      </c>
      <c r="D1158" s="18">
        <v>220</v>
      </c>
      <c r="E1158" s="17" t="s">
        <v>47</v>
      </c>
      <c r="F1158" s="19" t="s">
        <v>1302</v>
      </c>
      <c r="G1158" s="20">
        <v>550</v>
      </c>
      <c r="H1158" s="21">
        <v>136.496002</v>
      </c>
      <c r="I1158" s="34">
        <v>0</v>
      </c>
      <c r="J1158" s="19">
        <f t="shared" si="36"/>
        <v>7727.4912</v>
      </c>
      <c r="K1158" s="35" t="str">
        <f t="shared" si="37"/>
        <v>绿</v>
      </c>
      <c r="L1158" s="36"/>
      <c r="M1158" s="37"/>
      <c r="N1158" s="37"/>
      <c r="O1158" s="38">
        <f>VLOOKUP(F1158,[1]Sheet1!$C:$E,3,FALSE)</f>
        <v>6.16</v>
      </c>
    </row>
    <row r="1159" s="3" customFormat="1" customHeight="1" spans="1:15">
      <c r="A1159" s="17">
        <v>1156</v>
      </c>
      <c r="B1159" s="17" t="s">
        <v>16</v>
      </c>
      <c r="C1159" s="17" t="s">
        <v>1295</v>
      </c>
      <c r="D1159" s="18">
        <v>220</v>
      </c>
      <c r="E1159" s="17" t="s">
        <v>49</v>
      </c>
      <c r="F1159" s="19" t="s">
        <v>1303</v>
      </c>
      <c r="G1159" s="20">
        <v>550.230946882217</v>
      </c>
      <c r="H1159" s="21">
        <v>509.071991</v>
      </c>
      <c r="I1159" s="34">
        <v>0</v>
      </c>
      <c r="J1159" s="19">
        <f t="shared" si="36"/>
        <v>8716.68416</v>
      </c>
      <c r="K1159" s="35" t="str">
        <f t="shared" si="37"/>
        <v>绿</v>
      </c>
      <c r="L1159" s="39"/>
      <c r="M1159" s="23"/>
      <c r="N1159" s="37"/>
      <c r="O1159" s="38">
        <f>VLOOKUP(F1159,[1]Sheet1!$C:$E,3,FALSE)</f>
        <v>63.088</v>
      </c>
    </row>
    <row r="1160" s="2" customFormat="1" customHeight="1" spans="1:15">
      <c r="A1160" s="17">
        <v>1157</v>
      </c>
      <c r="B1160" s="17" t="s">
        <v>16</v>
      </c>
      <c r="C1160" s="17" t="s">
        <v>1295</v>
      </c>
      <c r="D1160" s="18">
        <v>220</v>
      </c>
      <c r="E1160" s="17" t="s">
        <v>145</v>
      </c>
      <c r="F1160" s="19" t="s">
        <v>1296</v>
      </c>
      <c r="G1160" s="20">
        <v>400.115473441109</v>
      </c>
      <c r="H1160" s="21">
        <v>220.447998</v>
      </c>
      <c r="I1160" s="34">
        <v>0</v>
      </c>
      <c r="J1160" s="19">
        <f t="shared" si="36"/>
        <v>6809.32992000001</v>
      </c>
      <c r="K1160" s="35" t="str">
        <f t="shared" si="37"/>
        <v>绿</v>
      </c>
      <c r="L1160" s="36"/>
      <c r="M1160" s="37"/>
      <c r="N1160" s="37"/>
      <c r="O1160" s="38">
        <f>VLOOKUP(F1160,[1]Sheet1!$C:$E,3,FALSE)</f>
        <v>73.056</v>
      </c>
    </row>
    <row r="1161" s="2" customFormat="1" customHeight="1" spans="1:15">
      <c r="A1161" s="17">
        <v>1158</v>
      </c>
      <c r="B1161" s="17" t="s">
        <v>16</v>
      </c>
      <c r="C1161" s="17" t="s">
        <v>1295</v>
      </c>
      <c r="D1161" s="18">
        <v>220</v>
      </c>
      <c r="E1161" s="17" t="s">
        <v>57</v>
      </c>
      <c r="F1161" s="19" t="s">
        <v>1304</v>
      </c>
      <c r="G1161" s="20">
        <v>560.046189376443</v>
      </c>
      <c r="H1161" s="21">
        <v>105.807999</v>
      </c>
      <c r="I1161" s="34">
        <v>0</v>
      </c>
      <c r="J1161" s="19">
        <f t="shared" si="36"/>
        <v>7837.59359999999</v>
      </c>
      <c r="K1161" s="35" t="str">
        <f t="shared" si="37"/>
        <v>绿</v>
      </c>
      <c r="L1161" s="36"/>
      <c r="M1161" s="37"/>
      <c r="N1161" s="37"/>
      <c r="O1161" s="38">
        <f>VLOOKUP(F1161,[1]Sheet1!$C:$E,3,FALSE)</f>
        <v>4.48</v>
      </c>
    </row>
    <row r="1162" s="2" customFormat="1" customHeight="1" spans="1:15">
      <c r="A1162" s="17">
        <v>1159</v>
      </c>
      <c r="B1162" s="17" t="s">
        <v>16</v>
      </c>
      <c r="C1162" s="17" t="s">
        <v>1305</v>
      </c>
      <c r="D1162" s="18">
        <v>220</v>
      </c>
      <c r="E1162" s="17" t="s">
        <v>31</v>
      </c>
      <c r="F1162" s="19" t="s">
        <v>1306</v>
      </c>
      <c r="G1162" s="20">
        <v>550</v>
      </c>
      <c r="H1162" s="21">
        <v>95.551994</v>
      </c>
      <c r="I1162" s="34">
        <v>0</v>
      </c>
      <c r="J1162" s="19">
        <f t="shared" si="36"/>
        <v>8010.43072</v>
      </c>
      <c r="K1162" s="35" t="str">
        <f t="shared" si="37"/>
        <v>绿</v>
      </c>
      <c r="L1162" s="36"/>
      <c r="M1162" s="37"/>
      <c r="N1162" s="37"/>
      <c r="O1162" s="38">
        <f>VLOOKUP(F1162,[1]Sheet1!$C:$E,3,FALSE)</f>
        <v>22.496</v>
      </c>
    </row>
    <row r="1163" s="2" customFormat="1" customHeight="1" spans="1:15">
      <c r="A1163" s="17">
        <v>1160</v>
      </c>
      <c r="B1163" s="17" t="s">
        <v>351</v>
      </c>
      <c r="C1163" s="17" t="s">
        <v>1305</v>
      </c>
      <c r="D1163" s="18">
        <v>220</v>
      </c>
      <c r="E1163" s="17" t="s">
        <v>93</v>
      </c>
      <c r="F1163" s="19" t="s">
        <v>1307</v>
      </c>
      <c r="G1163" s="20">
        <v>550</v>
      </c>
      <c r="H1163" s="21">
        <v>450.927979</v>
      </c>
      <c r="I1163" s="34">
        <v>0</v>
      </c>
      <c r="J1163" s="19">
        <f t="shared" si="36"/>
        <v>9265.78432</v>
      </c>
      <c r="K1163" s="35" t="str">
        <f t="shared" si="37"/>
        <v>绿</v>
      </c>
      <c r="L1163" s="36"/>
      <c r="M1163" s="37"/>
      <c r="N1163" s="37"/>
      <c r="O1163" s="38">
        <f>VLOOKUP(F1163,[1]Sheet1!$C:$E,3,FALSE)</f>
        <v>94.976</v>
      </c>
    </row>
    <row r="1164" s="2" customFormat="1" customHeight="1" spans="1:15">
      <c r="A1164" s="17">
        <v>1161</v>
      </c>
      <c r="B1164" s="17" t="s">
        <v>274</v>
      </c>
      <c r="C1164" s="17" t="s">
        <v>1308</v>
      </c>
      <c r="D1164" s="18">
        <v>110</v>
      </c>
      <c r="E1164" s="17" t="s">
        <v>18</v>
      </c>
      <c r="F1164" s="19" t="s">
        <v>1309</v>
      </c>
      <c r="G1164" s="20">
        <v>530.023094688222</v>
      </c>
      <c r="H1164" s="21">
        <v>198.360016</v>
      </c>
      <c r="I1164" s="34">
        <v>0</v>
      </c>
      <c r="J1164" s="19">
        <f t="shared" si="36"/>
        <v>8547.3936</v>
      </c>
      <c r="K1164" s="35" t="str">
        <f t="shared" si="37"/>
        <v>绿</v>
      </c>
      <c r="L1164" s="36"/>
      <c r="M1164" s="37"/>
      <c r="N1164" s="37"/>
      <c r="O1164" s="38">
        <f>VLOOKUP(F1164,[1]Sheet1!$C:$E,3,FALSE)</f>
        <v>69.48</v>
      </c>
    </row>
    <row r="1165" s="2" customFormat="1" customHeight="1" spans="1:15">
      <c r="A1165" s="17">
        <v>1162</v>
      </c>
      <c r="B1165" s="17" t="s">
        <v>274</v>
      </c>
      <c r="C1165" s="17" t="s">
        <v>1308</v>
      </c>
      <c r="D1165" s="18">
        <v>110</v>
      </c>
      <c r="E1165" s="17" t="s">
        <v>21</v>
      </c>
      <c r="F1165" s="19" t="s">
        <v>1310</v>
      </c>
      <c r="G1165" s="20">
        <v>550.230946882217</v>
      </c>
      <c r="H1165" s="21">
        <v>319.080017</v>
      </c>
      <c r="I1165" s="34">
        <v>0</v>
      </c>
      <c r="J1165" s="19">
        <f t="shared" si="36"/>
        <v>8444.968</v>
      </c>
      <c r="K1165" s="35" t="str">
        <f t="shared" si="37"/>
        <v>绿</v>
      </c>
      <c r="L1165" s="36"/>
      <c r="M1165" s="37"/>
      <c r="N1165" s="37"/>
      <c r="O1165" s="38">
        <f>VLOOKUP(F1165,[1]Sheet1!$C:$E,3,FALSE)</f>
        <v>47.4</v>
      </c>
    </row>
    <row r="1166" s="2" customFormat="1" customHeight="1" spans="1:15">
      <c r="A1166" s="17">
        <v>1163</v>
      </c>
      <c r="B1166" s="17" t="s">
        <v>274</v>
      </c>
      <c r="C1166" s="17" t="s">
        <v>1308</v>
      </c>
      <c r="D1166" s="18">
        <v>110</v>
      </c>
      <c r="E1166" s="17" t="s">
        <v>25</v>
      </c>
      <c r="F1166" s="19" t="s">
        <v>1311</v>
      </c>
      <c r="G1166" s="20">
        <v>520.207852193995</v>
      </c>
      <c r="H1166" s="21">
        <v>280.320007</v>
      </c>
      <c r="I1166" s="34">
        <v>0</v>
      </c>
      <c r="J1166" s="19">
        <f t="shared" si="36"/>
        <v>8031.0464</v>
      </c>
      <c r="K1166" s="35" t="str">
        <f t="shared" si="37"/>
        <v>绿</v>
      </c>
      <c r="L1166" s="36"/>
      <c r="M1166" s="37"/>
      <c r="N1166" s="37"/>
      <c r="O1166" s="38">
        <f>VLOOKUP(F1166,[1]Sheet1!$C:$E,3,FALSE)</f>
        <v>47.52</v>
      </c>
    </row>
    <row r="1167" s="2" customFormat="1" customHeight="1" spans="1:15">
      <c r="A1167" s="17">
        <v>1164</v>
      </c>
      <c r="B1167" s="17" t="s">
        <v>274</v>
      </c>
      <c r="C1167" s="17" t="s">
        <v>1308</v>
      </c>
      <c r="D1167" s="18">
        <v>110</v>
      </c>
      <c r="E1167" s="17" t="s">
        <v>27</v>
      </c>
      <c r="F1167" s="19" t="s">
        <v>1312</v>
      </c>
      <c r="G1167" s="20">
        <v>550.230946882217</v>
      </c>
      <c r="H1167" s="21">
        <v>392.280029</v>
      </c>
      <c r="I1167" s="34">
        <v>0</v>
      </c>
      <c r="J1167" s="19">
        <f t="shared" si="36"/>
        <v>9712.792</v>
      </c>
      <c r="K1167" s="35" t="str">
        <f t="shared" si="37"/>
        <v>绿</v>
      </c>
      <c r="L1167" s="36"/>
      <c r="M1167" s="37"/>
      <c r="N1167" s="37"/>
      <c r="O1167" s="38">
        <f>VLOOKUP(F1167,[1]Sheet1!$C:$E,3,FALSE)</f>
        <v>120.6</v>
      </c>
    </row>
    <row r="1168" s="2" customFormat="1" customHeight="1" spans="1:15">
      <c r="A1168" s="17">
        <v>1165</v>
      </c>
      <c r="B1168" s="17" t="s">
        <v>274</v>
      </c>
      <c r="C1168" s="17" t="s">
        <v>1308</v>
      </c>
      <c r="D1168" s="18">
        <v>110</v>
      </c>
      <c r="E1168" s="17" t="s">
        <v>31</v>
      </c>
      <c r="F1168" s="19" t="s">
        <v>1313</v>
      </c>
      <c r="G1168" s="20">
        <v>530.023094688222</v>
      </c>
      <c r="H1168" s="21">
        <v>210.720016</v>
      </c>
      <c r="I1168" s="34">
        <v>0</v>
      </c>
      <c r="J1168" s="19">
        <f t="shared" si="36"/>
        <v>8383.20000000001</v>
      </c>
      <c r="K1168" s="35" t="str">
        <f t="shared" si="37"/>
        <v>绿</v>
      </c>
      <c r="L1168" s="36"/>
      <c r="M1168" s="37"/>
      <c r="N1168" s="37"/>
      <c r="O1168" s="38">
        <f>VLOOKUP(F1168,[1]Sheet1!$C:$E,3,FALSE)</f>
        <v>60</v>
      </c>
    </row>
    <row r="1169" s="2" customFormat="1" customHeight="1" spans="1:15">
      <c r="A1169" s="17">
        <v>1166</v>
      </c>
      <c r="B1169" s="17" t="s">
        <v>274</v>
      </c>
      <c r="C1169" s="17" t="s">
        <v>1308</v>
      </c>
      <c r="D1169" s="18">
        <v>110</v>
      </c>
      <c r="E1169" s="17" t="s">
        <v>93</v>
      </c>
      <c r="F1169" s="19" t="s">
        <v>1314</v>
      </c>
      <c r="G1169" s="20">
        <v>520.207852193995</v>
      </c>
      <c r="H1169" s="21">
        <v>160.440002</v>
      </c>
      <c r="I1169" s="34">
        <v>0</v>
      </c>
      <c r="J1169" s="19">
        <f t="shared" si="36"/>
        <v>7482.3488</v>
      </c>
      <c r="K1169" s="35" t="str">
        <f t="shared" si="37"/>
        <v>绿</v>
      </c>
      <c r="L1169" s="36"/>
      <c r="M1169" s="37"/>
      <c r="N1169" s="37"/>
      <c r="O1169" s="38">
        <f>VLOOKUP(F1169,[1]Sheet1!$C:$E,3,FALSE)</f>
        <v>15.84</v>
      </c>
    </row>
    <row r="1170" s="2" customFormat="1" customHeight="1" spans="1:15">
      <c r="A1170" s="17">
        <v>1167</v>
      </c>
      <c r="B1170" s="17" t="s">
        <v>274</v>
      </c>
      <c r="C1170" s="17" t="s">
        <v>1308</v>
      </c>
      <c r="D1170" s="18">
        <v>110</v>
      </c>
      <c r="E1170" s="17" t="s">
        <v>95</v>
      </c>
      <c r="F1170" s="19" t="s">
        <v>1315</v>
      </c>
      <c r="G1170" s="20">
        <v>520.207852193995</v>
      </c>
      <c r="H1170" s="21">
        <v>410.160034</v>
      </c>
      <c r="I1170" s="34">
        <v>0</v>
      </c>
      <c r="J1170" s="19">
        <f t="shared" si="36"/>
        <v>7471.9568</v>
      </c>
      <c r="K1170" s="35" t="str">
        <f t="shared" si="37"/>
        <v>绿</v>
      </c>
      <c r="L1170" s="36"/>
      <c r="M1170" s="37"/>
      <c r="N1170" s="37"/>
      <c r="O1170" s="38">
        <f>VLOOKUP(F1170,[1]Sheet1!$C:$E,3,FALSE)</f>
        <v>15.24</v>
      </c>
    </row>
    <row r="1171" s="2" customFormat="1" customHeight="1" spans="1:15">
      <c r="A1171" s="17">
        <v>1168</v>
      </c>
      <c r="B1171" s="17" t="s">
        <v>274</v>
      </c>
      <c r="C1171" s="17" t="s">
        <v>1308</v>
      </c>
      <c r="D1171" s="18">
        <v>110</v>
      </c>
      <c r="E1171" s="17" t="s">
        <v>164</v>
      </c>
      <c r="F1171" s="19" t="s">
        <v>1316</v>
      </c>
      <c r="G1171" s="20">
        <v>530.023094688222</v>
      </c>
      <c r="H1171" s="21">
        <v>484.440033</v>
      </c>
      <c r="I1171" s="34">
        <v>0</v>
      </c>
      <c r="J1171" s="19">
        <f t="shared" si="36"/>
        <v>7672.38720000001</v>
      </c>
      <c r="K1171" s="35" t="str">
        <f t="shared" si="37"/>
        <v>绿</v>
      </c>
      <c r="L1171" s="36"/>
      <c r="M1171" s="37"/>
      <c r="N1171" s="37"/>
      <c r="O1171" s="38">
        <f>VLOOKUP(F1171,[1]Sheet1!$C:$E,3,FALSE)</f>
        <v>18.96</v>
      </c>
    </row>
    <row r="1172" s="2" customFormat="1" customHeight="1" spans="1:15">
      <c r="A1172" s="17">
        <v>1169</v>
      </c>
      <c r="B1172" s="17" t="s">
        <v>274</v>
      </c>
      <c r="C1172" s="17" t="s">
        <v>1308</v>
      </c>
      <c r="D1172" s="18">
        <v>110</v>
      </c>
      <c r="E1172" s="17" t="s">
        <v>33</v>
      </c>
      <c r="F1172" s="19" t="s">
        <v>1317</v>
      </c>
      <c r="G1172" s="20">
        <v>520.207852193995</v>
      </c>
      <c r="H1172" s="21">
        <v>178.440002</v>
      </c>
      <c r="I1172" s="34">
        <v>0</v>
      </c>
      <c r="J1172" s="19">
        <f t="shared" si="36"/>
        <v>7771.2464</v>
      </c>
      <c r="K1172" s="35" t="str">
        <f t="shared" si="37"/>
        <v>绿</v>
      </c>
      <c r="L1172" s="36"/>
      <c r="M1172" s="37"/>
      <c r="N1172" s="37"/>
      <c r="O1172" s="38">
        <f>VLOOKUP(F1172,[1]Sheet1!$C:$E,3,FALSE)</f>
        <v>32.52</v>
      </c>
    </row>
    <row r="1173" s="2" customFormat="1" customHeight="1" spans="1:15">
      <c r="A1173" s="17">
        <v>1170</v>
      </c>
      <c r="B1173" s="17" t="s">
        <v>274</v>
      </c>
      <c r="C1173" s="17" t="s">
        <v>1308</v>
      </c>
      <c r="D1173" s="18">
        <v>110</v>
      </c>
      <c r="E1173" s="17" t="s">
        <v>39</v>
      </c>
      <c r="F1173" s="19" t="s">
        <v>1318</v>
      </c>
      <c r="G1173" s="20">
        <v>530.023094688222</v>
      </c>
      <c r="H1173" s="21">
        <v>310.680023</v>
      </c>
      <c r="I1173" s="34">
        <v>0</v>
      </c>
      <c r="J1173" s="19">
        <f t="shared" si="36"/>
        <v>9364.2048</v>
      </c>
      <c r="K1173" s="35" t="str">
        <f t="shared" si="37"/>
        <v>绿</v>
      </c>
      <c r="L1173" s="36"/>
      <c r="M1173" s="37"/>
      <c r="N1173" s="37"/>
      <c r="O1173" s="38">
        <f>VLOOKUP(F1173,[1]Sheet1!$C:$E,3,FALSE)</f>
        <v>116.64</v>
      </c>
    </row>
    <row r="1174" s="2" customFormat="1" customHeight="1" spans="1:15">
      <c r="A1174" s="17">
        <v>1171</v>
      </c>
      <c r="B1174" s="17" t="s">
        <v>274</v>
      </c>
      <c r="C1174" s="17" t="s">
        <v>1308</v>
      </c>
      <c r="D1174" s="18">
        <v>110</v>
      </c>
      <c r="E1174" s="17" t="s">
        <v>101</v>
      </c>
      <c r="F1174" s="19" t="s">
        <v>1319</v>
      </c>
      <c r="G1174" s="20">
        <v>550.230946882217</v>
      </c>
      <c r="H1174" s="21">
        <v>372.360016</v>
      </c>
      <c r="I1174" s="34">
        <v>0</v>
      </c>
      <c r="J1174" s="19">
        <f t="shared" si="36"/>
        <v>8555.1232</v>
      </c>
      <c r="K1174" s="35" t="str">
        <f t="shared" si="37"/>
        <v>绿</v>
      </c>
      <c r="L1174" s="36"/>
      <c r="M1174" s="37"/>
      <c r="N1174" s="37"/>
      <c r="O1174" s="38">
        <f>VLOOKUP(F1174,[1]Sheet1!$C:$E,3,FALSE)</f>
        <v>53.76</v>
      </c>
    </row>
    <row r="1175" s="2" customFormat="1" customHeight="1" spans="1:15">
      <c r="A1175" s="17">
        <v>1172</v>
      </c>
      <c r="B1175" s="17" t="s">
        <v>274</v>
      </c>
      <c r="C1175" s="17" t="s">
        <v>1308</v>
      </c>
      <c r="D1175" s="18">
        <v>110</v>
      </c>
      <c r="E1175" s="17" t="s">
        <v>41</v>
      </c>
      <c r="F1175" s="19" t="s">
        <v>1320</v>
      </c>
      <c r="G1175" s="20">
        <v>520.207852193995</v>
      </c>
      <c r="H1175" s="21">
        <v>166.200012</v>
      </c>
      <c r="I1175" s="34">
        <v>0</v>
      </c>
      <c r="J1175" s="19">
        <f t="shared" si="36"/>
        <v>7887.6368</v>
      </c>
      <c r="K1175" s="35" t="str">
        <f t="shared" si="37"/>
        <v>绿</v>
      </c>
      <c r="L1175" s="36"/>
      <c r="M1175" s="37"/>
      <c r="N1175" s="37"/>
      <c r="O1175" s="38">
        <f>VLOOKUP(F1175,[1]Sheet1!$C:$E,3,FALSE)</f>
        <v>39.24</v>
      </c>
    </row>
    <row r="1176" s="2" customFormat="1" customHeight="1" spans="1:15">
      <c r="A1176" s="17">
        <v>1173</v>
      </c>
      <c r="B1176" s="17" t="s">
        <v>274</v>
      </c>
      <c r="C1176" s="17" t="s">
        <v>1308</v>
      </c>
      <c r="D1176" s="18">
        <v>110</v>
      </c>
      <c r="E1176" s="17" t="s">
        <v>49</v>
      </c>
      <c r="F1176" s="19" t="s">
        <v>1321</v>
      </c>
      <c r="G1176" s="20">
        <v>599.884526558891</v>
      </c>
      <c r="H1176" s="21">
        <v>365.52002</v>
      </c>
      <c r="I1176" s="34">
        <v>0</v>
      </c>
      <c r="J1176" s="19">
        <f t="shared" si="36"/>
        <v>9660.8816</v>
      </c>
      <c r="K1176" s="35" t="str">
        <f t="shared" si="37"/>
        <v>绿</v>
      </c>
      <c r="L1176" s="36"/>
      <c r="M1176" s="37"/>
      <c r="N1176" s="37"/>
      <c r="O1176" s="38">
        <f>VLOOKUP(F1176,[1]Sheet1!$C:$E,3,FALSE)</f>
        <v>77.88</v>
      </c>
    </row>
    <row r="1177" s="2" customFormat="1" customHeight="1" spans="1:15">
      <c r="A1177" s="17">
        <v>1174</v>
      </c>
      <c r="B1177" s="17" t="s">
        <v>274</v>
      </c>
      <c r="C1177" s="17" t="s">
        <v>1308</v>
      </c>
      <c r="D1177" s="18">
        <v>110</v>
      </c>
      <c r="E1177" s="17" t="s">
        <v>51</v>
      </c>
      <c r="F1177" s="19" t="s">
        <v>1322</v>
      </c>
      <c r="G1177" s="20">
        <v>520.207852193995</v>
      </c>
      <c r="H1177" s="21">
        <v>407.400024</v>
      </c>
      <c r="I1177" s="34">
        <v>0</v>
      </c>
      <c r="J1177" s="19">
        <f t="shared" si="36"/>
        <v>8606.7632</v>
      </c>
      <c r="K1177" s="35" t="str">
        <f t="shared" si="37"/>
        <v>绿</v>
      </c>
      <c r="L1177" s="36"/>
      <c r="M1177" s="37"/>
      <c r="N1177" s="37"/>
      <c r="O1177" s="38">
        <f>VLOOKUP(F1177,[1]Sheet1!$C:$E,3,FALSE)</f>
        <v>80.76</v>
      </c>
    </row>
    <row r="1178" s="2" customFormat="1" customHeight="1" spans="1:15">
      <c r="A1178" s="17">
        <v>1175</v>
      </c>
      <c r="B1178" s="17" t="s">
        <v>274</v>
      </c>
      <c r="C1178" s="17" t="s">
        <v>1308</v>
      </c>
      <c r="D1178" s="18">
        <v>110</v>
      </c>
      <c r="E1178" s="17" t="s">
        <v>107</v>
      </c>
      <c r="F1178" s="19" t="s">
        <v>1323</v>
      </c>
      <c r="G1178" s="20">
        <v>530.023094688222</v>
      </c>
      <c r="H1178" s="21">
        <v>186.600006</v>
      </c>
      <c r="I1178" s="34">
        <v>0</v>
      </c>
      <c r="J1178" s="19">
        <f t="shared" si="36"/>
        <v>8204.45760000001</v>
      </c>
      <c r="K1178" s="35" t="str">
        <f t="shared" si="37"/>
        <v>绿</v>
      </c>
      <c r="L1178" s="36"/>
      <c r="M1178" s="37"/>
      <c r="N1178" s="37"/>
      <c r="O1178" s="38">
        <f>VLOOKUP(F1178,[1]Sheet1!$C:$E,3,FALSE)</f>
        <v>49.68</v>
      </c>
    </row>
    <row r="1179" s="2" customFormat="1" customHeight="1" spans="1:15">
      <c r="A1179" s="17">
        <v>1176</v>
      </c>
      <c r="B1179" s="17" t="s">
        <v>274</v>
      </c>
      <c r="C1179" s="17" t="s">
        <v>1308</v>
      </c>
      <c r="D1179" s="18">
        <v>110</v>
      </c>
      <c r="E1179" s="17" t="s">
        <v>109</v>
      </c>
      <c r="F1179" s="19" t="s">
        <v>1324</v>
      </c>
      <c r="G1179" s="20">
        <v>520.207852193995</v>
      </c>
      <c r="H1179" s="21">
        <v>218.76001</v>
      </c>
      <c r="I1179" s="34">
        <v>0</v>
      </c>
      <c r="J1179" s="19">
        <f t="shared" si="36"/>
        <v>7313.9984</v>
      </c>
      <c r="K1179" s="35" t="str">
        <f t="shared" si="37"/>
        <v>绿</v>
      </c>
      <c r="L1179" s="36"/>
      <c r="M1179" s="37"/>
      <c r="N1179" s="37"/>
      <c r="O1179" s="38">
        <f>VLOOKUP(F1179,[1]Sheet1!$C:$E,3,FALSE)</f>
        <v>6.12</v>
      </c>
    </row>
    <row r="1180" s="2" customFormat="1" customHeight="1" spans="1:15">
      <c r="A1180" s="17">
        <v>1177</v>
      </c>
      <c r="B1180" s="17" t="s">
        <v>274</v>
      </c>
      <c r="C1180" s="17" t="s">
        <v>1308</v>
      </c>
      <c r="D1180" s="18">
        <v>110</v>
      </c>
      <c r="E1180" s="17" t="s">
        <v>111</v>
      </c>
      <c r="F1180" s="19" t="s">
        <v>1325</v>
      </c>
      <c r="G1180" s="20">
        <v>530.023094688222</v>
      </c>
      <c r="H1180" s="21">
        <v>258.360016</v>
      </c>
      <c r="I1180" s="34">
        <v>0</v>
      </c>
      <c r="J1180" s="19">
        <f t="shared" si="36"/>
        <v>7861.52160000001</v>
      </c>
      <c r="K1180" s="35" t="str">
        <f t="shared" si="37"/>
        <v>绿</v>
      </c>
      <c r="L1180" s="36"/>
      <c r="M1180" s="37"/>
      <c r="N1180" s="37"/>
      <c r="O1180" s="38">
        <f>VLOOKUP(F1180,[1]Sheet1!$C:$E,3,FALSE)</f>
        <v>29.88</v>
      </c>
    </row>
    <row r="1181" s="2" customFormat="1" customHeight="1" spans="1:15">
      <c r="A1181" s="17">
        <v>1178</v>
      </c>
      <c r="B1181" s="17" t="s">
        <v>274</v>
      </c>
      <c r="C1181" s="17" t="s">
        <v>1308</v>
      </c>
      <c r="D1181" s="18">
        <v>110</v>
      </c>
      <c r="E1181" s="17" t="s">
        <v>61</v>
      </c>
      <c r="F1181" s="19" t="s">
        <v>1326</v>
      </c>
      <c r="G1181" s="20">
        <v>550.230946882217</v>
      </c>
      <c r="H1181" s="21">
        <v>231.240005</v>
      </c>
      <c r="I1181" s="34">
        <v>0</v>
      </c>
      <c r="J1181" s="19">
        <f t="shared" si="36"/>
        <v>9413.5024</v>
      </c>
      <c r="K1181" s="35" t="str">
        <f t="shared" si="37"/>
        <v>绿</v>
      </c>
      <c r="L1181" s="36"/>
      <c r="M1181" s="37"/>
      <c r="N1181" s="37"/>
      <c r="O1181" s="38">
        <f>VLOOKUP(F1181,[1]Sheet1!$C:$E,3,FALSE)</f>
        <v>103.32</v>
      </c>
    </row>
    <row r="1182" s="2" customFormat="1" customHeight="1" spans="1:15">
      <c r="A1182" s="17">
        <v>1179</v>
      </c>
      <c r="B1182" s="17" t="s">
        <v>274</v>
      </c>
      <c r="C1182" s="17" t="s">
        <v>1308</v>
      </c>
      <c r="D1182" s="18">
        <v>110</v>
      </c>
      <c r="E1182" s="17" t="s">
        <v>63</v>
      </c>
      <c r="F1182" s="19" t="s">
        <v>1327</v>
      </c>
      <c r="G1182" s="20">
        <v>520.207852193995</v>
      </c>
      <c r="H1182" s="21">
        <v>316.800018</v>
      </c>
      <c r="I1182" s="34">
        <v>0</v>
      </c>
      <c r="J1182" s="19">
        <f t="shared" si="36"/>
        <v>9026.59999999999</v>
      </c>
      <c r="K1182" s="35" t="str">
        <f t="shared" si="37"/>
        <v>绿</v>
      </c>
      <c r="L1182" s="36"/>
      <c r="M1182" s="37"/>
      <c r="N1182" s="37"/>
      <c r="O1182" s="38">
        <f>VLOOKUP(F1182,[1]Sheet1!$C:$E,3,FALSE)</f>
        <v>105</v>
      </c>
    </row>
    <row r="1183" s="2" customFormat="1" customHeight="1" spans="1:15">
      <c r="A1183" s="17">
        <v>1180</v>
      </c>
      <c r="B1183" s="17" t="s">
        <v>274</v>
      </c>
      <c r="C1183" s="17" t="s">
        <v>1308</v>
      </c>
      <c r="D1183" s="18">
        <v>110</v>
      </c>
      <c r="E1183" s="17" t="s">
        <v>179</v>
      </c>
      <c r="F1183" s="19" t="s">
        <v>1328</v>
      </c>
      <c r="G1183" s="20">
        <v>520.207852193995</v>
      </c>
      <c r="H1183" s="21">
        <v>188.160004</v>
      </c>
      <c r="I1183" s="34">
        <v>0</v>
      </c>
      <c r="J1183" s="19">
        <f t="shared" si="36"/>
        <v>7910.4992</v>
      </c>
      <c r="K1183" s="35" t="str">
        <f t="shared" si="37"/>
        <v>绿</v>
      </c>
      <c r="L1183" s="36"/>
      <c r="M1183" s="37"/>
      <c r="N1183" s="37"/>
      <c r="O1183" s="38">
        <f>VLOOKUP(F1183,[1]Sheet1!$C:$E,3,FALSE)</f>
        <v>40.56</v>
      </c>
    </row>
    <row r="1184" s="2" customFormat="1" customHeight="1" spans="1:15">
      <c r="A1184" s="17">
        <v>1181</v>
      </c>
      <c r="B1184" s="17" t="s">
        <v>274</v>
      </c>
      <c r="C1184" s="17" t="s">
        <v>1308</v>
      </c>
      <c r="D1184" s="18">
        <v>110</v>
      </c>
      <c r="E1184" s="17" t="s">
        <v>185</v>
      </c>
      <c r="F1184" s="19" t="s">
        <v>1329</v>
      </c>
      <c r="G1184" s="20">
        <v>530.023094688222</v>
      </c>
      <c r="H1184" s="21">
        <v>93.480003</v>
      </c>
      <c r="I1184" s="34">
        <v>0</v>
      </c>
      <c r="J1184" s="19">
        <f t="shared" si="36"/>
        <v>7817.87520000001</v>
      </c>
      <c r="K1184" s="35" t="str">
        <f t="shared" si="37"/>
        <v>绿</v>
      </c>
      <c r="L1184" s="36"/>
      <c r="M1184" s="37"/>
      <c r="N1184" s="37"/>
      <c r="O1184" s="38">
        <f>VLOOKUP(F1184,[1]Sheet1!$C:$E,3,FALSE)</f>
        <v>27.36</v>
      </c>
    </row>
    <row r="1185" s="2" customFormat="1" customHeight="1" spans="1:15">
      <c r="A1185" s="17">
        <v>1182</v>
      </c>
      <c r="B1185" s="17" t="s">
        <v>125</v>
      </c>
      <c r="C1185" s="17" t="s">
        <v>1330</v>
      </c>
      <c r="D1185" s="18">
        <v>220</v>
      </c>
      <c r="E1185" s="17" t="s">
        <v>23</v>
      </c>
      <c r="F1185" s="19" t="s">
        <v>1331</v>
      </c>
      <c r="G1185" s="20">
        <v>520.207852193995</v>
      </c>
      <c r="H1185" s="21">
        <v>117.216003</v>
      </c>
      <c r="I1185" s="34">
        <v>0</v>
      </c>
      <c r="J1185" s="19">
        <f t="shared" si="36"/>
        <v>7596.86864</v>
      </c>
      <c r="K1185" s="35" t="str">
        <f t="shared" si="37"/>
        <v>绿</v>
      </c>
      <c r="L1185" s="36"/>
      <c r="M1185" s="37"/>
      <c r="N1185" s="37"/>
      <c r="O1185" s="38">
        <f>VLOOKUP(F1185,[1]Sheet1!$C:$E,3,FALSE)</f>
        <v>22.452</v>
      </c>
    </row>
    <row r="1186" s="2" customFormat="1" customHeight="1" spans="1:15">
      <c r="A1186" s="17">
        <v>1183</v>
      </c>
      <c r="B1186" s="17" t="s">
        <v>125</v>
      </c>
      <c r="C1186" s="17" t="s">
        <v>1330</v>
      </c>
      <c r="D1186" s="18">
        <v>220</v>
      </c>
      <c r="E1186" s="17" t="s">
        <v>25</v>
      </c>
      <c r="F1186" s="19" t="s">
        <v>1332</v>
      </c>
      <c r="G1186" s="20">
        <v>469.976905311778</v>
      </c>
      <c r="H1186" s="21">
        <v>440.748016</v>
      </c>
      <c r="I1186" s="34">
        <v>0</v>
      </c>
      <c r="J1186" s="19">
        <f t="shared" si="36"/>
        <v>8184.90416</v>
      </c>
      <c r="K1186" s="35" t="str">
        <f t="shared" si="37"/>
        <v>绿</v>
      </c>
      <c r="L1186" s="36"/>
      <c r="M1186" s="37"/>
      <c r="N1186" s="37"/>
      <c r="O1186" s="38">
        <f>VLOOKUP(F1186,[1]Sheet1!$C:$E,3,FALSE)</f>
        <v>96.588</v>
      </c>
    </row>
    <row r="1187" s="3" customFormat="1" customHeight="1" spans="1:15">
      <c r="A1187" s="17">
        <v>1184</v>
      </c>
      <c r="B1187" s="17" t="s">
        <v>125</v>
      </c>
      <c r="C1187" s="17" t="s">
        <v>1330</v>
      </c>
      <c r="D1187" s="18">
        <v>220</v>
      </c>
      <c r="E1187" s="17" t="s">
        <v>193</v>
      </c>
      <c r="F1187" s="19" t="s">
        <v>1333</v>
      </c>
      <c r="G1187" s="20">
        <v>500</v>
      </c>
      <c r="H1187" s="21">
        <v>527.747986</v>
      </c>
      <c r="I1187" s="34">
        <v>0</v>
      </c>
      <c r="J1187" s="19">
        <f t="shared" si="36"/>
        <v>8589.6808</v>
      </c>
      <c r="K1187" s="35" t="str">
        <f t="shared" si="37"/>
        <v>绿</v>
      </c>
      <c r="L1187" s="36"/>
      <c r="M1187" s="37"/>
      <c r="N1187" s="37"/>
      <c r="O1187" s="38">
        <f>VLOOKUP(F1187,[1]Sheet1!$C:$E,3,FALSE)</f>
        <v>95.94</v>
      </c>
    </row>
    <row r="1188" s="2" customFormat="1" customHeight="1" spans="1:15">
      <c r="A1188" s="17">
        <v>1185</v>
      </c>
      <c r="B1188" s="17" t="s">
        <v>125</v>
      </c>
      <c r="C1188" s="17" t="s">
        <v>1330</v>
      </c>
      <c r="D1188" s="18">
        <v>220</v>
      </c>
      <c r="E1188" s="17" t="s">
        <v>31</v>
      </c>
      <c r="F1188" s="19" t="s">
        <v>1334</v>
      </c>
      <c r="G1188" s="20">
        <v>449.769053117783</v>
      </c>
      <c r="H1188" s="21">
        <v>208.776001</v>
      </c>
      <c r="I1188" s="34">
        <v>0</v>
      </c>
      <c r="J1188" s="19">
        <f t="shared" si="36"/>
        <v>6960.06352</v>
      </c>
      <c r="K1188" s="35" t="str">
        <f t="shared" si="37"/>
        <v>绿</v>
      </c>
      <c r="L1188" s="36"/>
      <c r="M1188" s="37"/>
      <c r="N1188" s="37"/>
      <c r="O1188" s="38">
        <f>VLOOKUP(F1188,[1]Sheet1!$C:$E,3,FALSE)</f>
        <v>42.036</v>
      </c>
    </row>
    <row r="1189" s="2" customFormat="1" customHeight="1" spans="1:15">
      <c r="A1189" s="17">
        <v>1186</v>
      </c>
      <c r="B1189" s="17" t="s">
        <v>125</v>
      </c>
      <c r="C1189" s="17" t="s">
        <v>1330</v>
      </c>
      <c r="D1189" s="18">
        <v>220</v>
      </c>
      <c r="E1189" s="17" t="s">
        <v>93</v>
      </c>
      <c r="F1189" s="19" t="s">
        <v>1335</v>
      </c>
      <c r="G1189" s="20">
        <v>300</v>
      </c>
      <c r="H1189" s="21">
        <v>0</v>
      </c>
      <c r="I1189" s="34">
        <v>0</v>
      </c>
      <c r="J1189" s="19">
        <f t="shared" si="36"/>
        <v>4156.8</v>
      </c>
      <c r="K1189" s="35" t="str">
        <f t="shared" si="37"/>
        <v>绿</v>
      </c>
      <c r="L1189" s="36"/>
      <c r="M1189" s="37"/>
      <c r="N1189" s="37"/>
      <c r="O1189" s="38">
        <f>VLOOKUP(F1189,[1]Sheet1!$C:$E,3,FALSE)</f>
        <v>0</v>
      </c>
    </row>
    <row r="1190" s="3" customFormat="1" customHeight="1" spans="1:15">
      <c r="A1190" s="17">
        <v>1187</v>
      </c>
      <c r="B1190" s="17" t="s">
        <v>125</v>
      </c>
      <c r="C1190" s="17" t="s">
        <v>1330</v>
      </c>
      <c r="D1190" s="18">
        <v>220</v>
      </c>
      <c r="E1190" s="17" t="s">
        <v>95</v>
      </c>
      <c r="F1190" s="19" t="s">
        <v>1336</v>
      </c>
      <c r="G1190" s="20">
        <v>469.976905311778</v>
      </c>
      <c r="H1190" s="21">
        <v>295.200012</v>
      </c>
      <c r="I1190" s="34">
        <v>0</v>
      </c>
      <c r="J1190" s="19">
        <f t="shared" si="36"/>
        <v>7647.8456</v>
      </c>
      <c r="K1190" s="35" t="str">
        <f t="shared" si="37"/>
        <v>绿</v>
      </c>
      <c r="L1190" s="36"/>
      <c r="M1190" s="37"/>
      <c r="N1190" s="37"/>
      <c r="O1190" s="38">
        <f>VLOOKUP(F1190,[1]Sheet1!$C:$E,3,FALSE)</f>
        <v>65.58</v>
      </c>
    </row>
    <row r="1191" s="2" customFormat="1" customHeight="1" spans="1:15">
      <c r="A1191" s="17">
        <v>1188</v>
      </c>
      <c r="B1191" s="17" t="s">
        <v>125</v>
      </c>
      <c r="C1191" s="17" t="s">
        <v>1330</v>
      </c>
      <c r="D1191" s="18">
        <v>220</v>
      </c>
      <c r="E1191" s="17" t="s">
        <v>164</v>
      </c>
      <c r="F1191" s="19" t="s">
        <v>1337</v>
      </c>
      <c r="G1191" s="20">
        <v>520.207852193995</v>
      </c>
      <c r="H1191" s="21">
        <v>218.460007</v>
      </c>
      <c r="I1191" s="34">
        <v>0</v>
      </c>
      <c r="J1191" s="19">
        <f t="shared" si="36"/>
        <v>7973.47472</v>
      </c>
      <c r="K1191" s="35" t="str">
        <f t="shared" si="37"/>
        <v>绿</v>
      </c>
      <c r="L1191" s="36"/>
      <c r="M1191" s="37"/>
      <c r="N1191" s="37"/>
      <c r="O1191" s="38">
        <f>VLOOKUP(F1191,[1]Sheet1!$C:$E,3,FALSE)</f>
        <v>44.196</v>
      </c>
    </row>
    <row r="1192" s="3" customFormat="1" customHeight="1" spans="1:15">
      <c r="A1192" s="17">
        <v>1189</v>
      </c>
      <c r="B1192" s="17" t="s">
        <v>125</v>
      </c>
      <c r="C1192" s="17" t="s">
        <v>1330</v>
      </c>
      <c r="D1192" s="18">
        <v>220</v>
      </c>
      <c r="E1192" s="17" t="s">
        <v>33</v>
      </c>
      <c r="F1192" s="19" t="s">
        <v>1338</v>
      </c>
      <c r="G1192" s="20">
        <v>520</v>
      </c>
      <c r="H1192" s="21">
        <v>354.947998</v>
      </c>
      <c r="I1192" s="34">
        <v>0</v>
      </c>
      <c r="J1192" s="19">
        <f t="shared" si="36"/>
        <v>7819.07936</v>
      </c>
      <c r="K1192" s="35" t="str">
        <f t="shared" si="37"/>
        <v>绿</v>
      </c>
      <c r="L1192" s="36"/>
      <c r="M1192" s="37"/>
      <c r="N1192" s="37"/>
      <c r="O1192" s="38">
        <f>VLOOKUP(F1192,[1]Sheet1!$C:$E,3,FALSE)</f>
        <v>35.448</v>
      </c>
    </row>
    <row r="1193" s="2" customFormat="1" customHeight="1" spans="1:15">
      <c r="A1193" s="17">
        <v>1190</v>
      </c>
      <c r="B1193" s="17" t="s">
        <v>125</v>
      </c>
      <c r="C1193" s="17" t="s">
        <v>1330</v>
      </c>
      <c r="D1193" s="18">
        <v>220</v>
      </c>
      <c r="E1193" s="17" t="s">
        <v>327</v>
      </c>
      <c r="F1193" s="19" t="s">
        <v>1339</v>
      </c>
      <c r="G1193" s="20">
        <v>449.769053117783</v>
      </c>
      <c r="H1193" s="21">
        <v>206.964005</v>
      </c>
      <c r="I1193" s="34">
        <v>0</v>
      </c>
      <c r="J1193" s="19">
        <f t="shared" si="36"/>
        <v>6232</v>
      </c>
      <c r="K1193" s="35" t="str">
        <f t="shared" si="37"/>
        <v>绿</v>
      </c>
      <c r="L1193" s="36"/>
      <c r="M1193" s="37"/>
      <c r="N1193" s="37"/>
      <c r="O1193" s="38">
        <f>VLOOKUP(F1193,[1]Sheet1!$C:$E,3,FALSE)</f>
        <v>0</v>
      </c>
    </row>
    <row r="1194" s="2" customFormat="1" customHeight="1" spans="1:15">
      <c r="A1194" s="17">
        <v>1191</v>
      </c>
      <c r="B1194" s="17" t="s">
        <v>125</v>
      </c>
      <c r="C1194" s="17" t="s">
        <v>1330</v>
      </c>
      <c r="D1194" s="18">
        <v>220</v>
      </c>
      <c r="E1194" s="17" t="s">
        <v>41</v>
      </c>
      <c r="F1194" s="19" t="s">
        <v>1340</v>
      </c>
      <c r="G1194" s="20">
        <v>470</v>
      </c>
      <c r="H1194" s="21">
        <v>195.276001</v>
      </c>
      <c r="I1194" s="34">
        <v>0</v>
      </c>
      <c r="J1194" s="19">
        <f t="shared" si="36"/>
        <v>6919.06288</v>
      </c>
      <c r="K1194" s="35" t="str">
        <f t="shared" si="37"/>
        <v>绿</v>
      </c>
      <c r="L1194" s="36"/>
      <c r="M1194" s="37"/>
      <c r="N1194" s="37"/>
      <c r="O1194" s="38">
        <f>VLOOKUP(F1194,[1]Sheet1!$C:$E,3,FALSE)</f>
        <v>23.484</v>
      </c>
    </row>
    <row r="1195" s="2" customFormat="1" customHeight="1" spans="1:15">
      <c r="A1195" s="17">
        <v>1192</v>
      </c>
      <c r="B1195" s="17" t="s">
        <v>125</v>
      </c>
      <c r="C1195" s="17" t="s">
        <v>1330</v>
      </c>
      <c r="D1195" s="18">
        <v>220</v>
      </c>
      <c r="E1195" s="17" t="s">
        <v>45</v>
      </c>
      <c r="F1195" s="19" t="s">
        <v>1341</v>
      </c>
      <c r="G1195" s="20">
        <v>500</v>
      </c>
      <c r="H1195" s="21">
        <v>194.363998</v>
      </c>
      <c r="I1195" s="34">
        <v>0</v>
      </c>
      <c r="J1195" s="19">
        <f t="shared" si="36"/>
        <v>7360.09936</v>
      </c>
      <c r="K1195" s="35" t="str">
        <f t="shared" si="37"/>
        <v>绿</v>
      </c>
      <c r="L1195" s="36"/>
      <c r="M1195" s="37"/>
      <c r="N1195" s="37"/>
      <c r="O1195" s="38">
        <f>VLOOKUP(F1195,[1]Sheet1!$C:$E,3,FALSE)</f>
        <v>24.948</v>
      </c>
    </row>
    <row r="1196" s="2" customFormat="1" customHeight="1" spans="1:15">
      <c r="A1196" s="17">
        <v>1193</v>
      </c>
      <c r="B1196" s="17" t="s">
        <v>125</v>
      </c>
      <c r="C1196" s="17" t="s">
        <v>1330</v>
      </c>
      <c r="D1196" s="18">
        <v>220</v>
      </c>
      <c r="E1196" s="17" t="s">
        <v>47</v>
      </c>
      <c r="F1196" s="19" t="s">
        <v>1342</v>
      </c>
      <c r="G1196" s="20">
        <v>530.023094688222</v>
      </c>
      <c r="H1196" s="21">
        <v>30.084</v>
      </c>
      <c r="I1196" s="34">
        <v>0</v>
      </c>
      <c r="J1196" s="19">
        <f t="shared" si="36"/>
        <v>7404.68928000001</v>
      </c>
      <c r="K1196" s="35" t="str">
        <f t="shared" si="37"/>
        <v>绿</v>
      </c>
      <c r="L1196" s="36"/>
      <c r="M1196" s="37"/>
      <c r="N1196" s="37"/>
      <c r="O1196" s="38">
        <f>VLOOKUP(F1196,[1]Sheet1!$C:$E,3,FALSE)</f>
        <v>3.504</v>
      </c>
    </row>
    <row r="1197" s="2" customFormat="1" customHeight="1" spans="1:15">
      <c r="A1197" s="17">
        <v>1194</v>
      </c>
      <c r="B1197" s="17" t="s">
        <v>125</v>
      </c>
      <c r="C1197" s="17" t="s">
        <v>1330</v>
      </c>
      <c r="D1197" s="18">
        <v>220</v>
      </c>
      <c r="E1197" s="17" t="s">
        <v>107</v>
      </c>
      <c r="F1197" s="19" t="s">
        <v>1343</v>
      </c>
      <c r="G1197" s="20">
        <v>520.207852193995</v>
      </c>
      <c r="H1197" s="21">
        <v>321.888</v>
      </c>
      <c r="I1197" s="34">
        <v>0</v>
      </c>
      <c r="J1197" s="19">
        <f t="shared" si="36"/>
        <v>8272.76431999999</v>
      </c>
      <c r="K1197" s="35" t="str">
        <f t="shared" si="37"/>
        <v>绿</v>
      </c>
      <c r="L1197" s="36"/>
      <c r="M1197" s="37"/>
      <c r="N1197" s="37"/>
      <c r="O1197" s="38">
        <f>VLOOKUP(F1197,[1]Sheet1!$C:$E,3,FALSE)</f>
        <v>61.476</v>
      </c>
    </row>
    <row r="1198" s="2" customFormat="1" customHeight="1" spans="1:15">
      <c r="A1198" s="17">
        <v>1195</v>
      </c>
      <c r="B1198" s="17" t="s">
        <v>125</v>
      </c>
      <c r="C1198" s="17" t="s">
        <v>1330</v>
      </c>
      <c r="D1198" s="18">
        <v>220</v>
      </c>
      <c r="E1198" s="17" t="s">
        <v>109</v>
      </c>
      <c r="F1198" s="19" t="s">
        <v>1344</v>
      </c>
      <c r="G1198" s="20">
        <v>550.230946882217</v>
      </c>
      <c r="H1198" s="21">
        <v>498.899994</v>
      </c>
      <c r="I1198" s="34">
        <v>0</v>
      </c>
      <c r="J1198" s="19">
        <f t="shared" si="36"/>
        <v>10085.03344</v>
      </c>
      <c r="K1198" s="35" t="str">
        <f t="shared" si="37"/>
        <v>绿</v>
      </c>
      <c r="L1198" s="36"/>
      <c r="M1198" s="37"/>
      <c r="N1198" s="37"/>
      <c r="O1198" s="38">
        <f>VLOOKUP(F1198,[1]Sheet1!$C:$E,3,FALSE)</f>
        <v>142.092</v>
      </c>
    </row>
    <row r="1199" s="2" customFormat="1" customHeight="1" spans="1:15">
      <c r="A1199" s="17">
        <v>1196</v>
      </c>
      <c r="B1199" s="17" t="s">
        <v>125</v>
      </c>
      <c r="C1199" s="17" t="s">
        <v>1330</v>
      </c>
      <c r="D1199" s="18">
        <v>220</v>
      </c>
      <c r="E1199" s="17" t="s">
        <v>148</v>
      </c>
      <c r="F1199" s="19" t="s">
        <v>1345</v>
      </c>
      <c r="G1199" s="20">
        <v>550.230946882217</v>
      </c>
      <c r="H1199" s="21">
        <v>593.471985</v>
      </c>
      <c r="I1199" s="34">
        <v>0</v>
      </c>
      <c r="J1199" s="19">
        <f t="shared" si="36"/>
        <v>9699.2824</v>
      </c>
      <c r="K1199" s="35" t="str">
        <f t="shared" si="37"/>
        <v>绿</v>
      </c>
      <c r="L1199" s="36"/>
      <c r="M1199" s="37"/>
      <c r="N1199" s="37"/>
      <c r="O1199" s="38">
        <f>VLOOKUP(F1199,[1]Sheet1!$C:$E,3,FALSE)</f>
        <v>119.82</v>
      </c>
    </row>
    <row r="1200" s="2" customFormat="1" customHeight="1" spans="1:15">
      <c r="A1200" s="17">
        <v>1197</v>
      </c>
      <c r="B1200" s="17" t="s">
        <v>125</v>
      </c>
      <c r="C1200" s="17" t="s">
        <v>1330</v>
      </c>
      <c r="D1200" s="18">
        <v>220</v>
      </c>
      <c r="E1200" s="17" t="s">
        <v>53</v>
      </c>
      <c r="F1200" s="19" t="s">
        <v>1346</v>
      </c>
      <c r="G1200" s="20">
        <v>449.769053117783</v>
      </c>
      <c r="H1200" s="21">
        <v>2.112</v>
      </c>
      <c r="I1200" s="34">
        <v>0</v>
      </c>
      <c r="J1200" s="19">
        <f t="shared" si="36"/>
        <v>6267.95632</v>
      </c>
      <c r="K1200" s="35" t="str">
        <f t="shared" si="37"/>
        <v>绿</v>
      </c>
      <c r="L1200" s="36"/>
      <c r="M1200" s="37"/>
      <c r="N1200" s="37"/>
      <c r="O1200" s="38">
        <f>VLOOKUP(F1200,[1]Sheet1!$C:$E,3,FALSE)</f>
        <v>2.076</v>
      </c>
    </row>
    <row r="1201" s="2" customFormat="1" customHeight="1" spans="1:15">
      <c r="A1201" s="17">
        <v>1198</v>
      </c>
      <c r="B1201" s="17" t="s">
        <v>274</v>
      </c>
      <c r="C1201" s="17" t="s">
        <v>1330</v>
      </c>
      <c r="D1201" s="18">
        <v>220</v>
      </c>
      <c r="E1201" s="17" t="s">
        <v>55</v>
      </c>
      <c r="F1201" s="19" t="s">
        <v>1347</v>
      </c>
      <c r="G1201" s="20">
        <v>380</v>
      </c>
      <c r="H1201" s="21">
        <v>3.288</v>
      </c>
      <c r="I1201" s="34">
        <v>0</v>
      </c>
      <c r="J1201" s="19">
        <f t="shared" si="36"/>
        <v>5290.63648</v>
      </c>
      <c r="K1201" s="35" t="str">
        <f t="shared" si="37"/>
        <v>绿</v>
      </c>
      <c r="L1201" s="36"/>
      <c r="M1201" s="37"/>
      <c r="N1201" s="37"/>
      <c r="O1201" s="38">
        <f>VLOOKUP(F1201,[1]Sheet1!$C:$E,3,FALSE)</f>
        <v>1.464</v>
      </c>
    </row>
    <row r="1202" s="2" customFormat="1" customHeight="1" spans="1:15">
      <c r="A1202" s="17">
        <v>1199</v>
      </c>
      <c r="B1202" s="17" t="s">
        <v>125</v>
      </c>
      <c r="C1202" s="17" t="s">
        <v>1330</v>
      </c>
      <c r="D1202" s="18">
        <v>220</v>
      </c>
      <c r="E1202" s="17" t="s">
        <v>57</v>
      </c>
      <c r="F1202" s="19" t="s">
        <v>1348</v>
      </c>
      <c r="G1202" s="20">
        <v>520.207852193995</v>
      </c>
      <c r="H1202" s="21">
        <v>619.619995</v>
      </c>
      <c r="I1202" s="34">
        <v>0</v>
      </c>
      <c r="J1202" s="19">
        <f t="shared" si="36"/>
        <v>8179.23632</v>
      </c>
      <c r="K1202" s="35" t="str">
        <f t="shared" si="37"/>
        <v>绿</v>
      </c>
      <c r="L1202" s="36"/>
      <c r="M1202" s="37"/>
      <c r="N1202" s="37"/>
      <c r="O1202" s="38">
        <f>VLOOKUP(F1202,[1]Sheet1!$C:$E,3,FALSE)</f>
        <v>56.076</v>
      </c>
    </row>
    <row r="1203" s="2" customFormat="1" customHeight="1" spans="1:15">
      <c r="A1203" s="17">
        <v>1200</v>
      </c>
      <c r="B1203" s="17" t="s">
        <v>125</v>
      </c>
      <c r="C1203" s="17" t="s">
        <v>1330</v>
      </c>
      <c r="D1203" s="18">
        <v>220</v>
      </c>
      <c r="E1203" s="17" t="s">
        <v>59</v>
      </c>
      <c r="F1203" s="19" t="s">
        <v>1349</v>
      </c>
      <c r="G1203" s="20">
        <v>520.207852193995</v>
      </c>
      <c r="H1203" s="21">
        <v>135.612</v>
      </c>
      <c r="I1203" s="34">
        <v>0</v>
      </c>
      <c r="J1203" s="19">
        <f t="shared" si="36"/>
        <v>7482.55664</v>
      </c>
      <c r="K1203" s="35" t="str">
        <f t="shared" si="37"/>
        <v>绿</v>
      </c>
      <c r="L1203" s="36"/>
      <c r="M1203" s="37"/>
      <c r="N1203" s="37"/>
      <c r="O1203" s="38">
        <f>VLOOKUP(F1203,[1]Sheet1!$C:$E,3,FALSE)</f>
        <v>15.852</v>
      </c>
    </row>
    <row r="1204" s="2" customFormat="1" customHeight="1" spans="1:15">
      <c r="A1204" s="17">
        <v>1201</v>
      </c>
      <c r="B1204" s="17" t="s">
        <v>125</v>
      </c>
      <c r="C1204" s="17" t="s">
        <v>1330</v>
      </c>
      <c r="D1204" s="18">
        <v>220</v>
      </c>
      <c r="E1204" s="17" t="s">
        <v>61</v>
      </c>
      <c r="F1204" s="19" t="s">
        <v>1350</v>
      </c>
      <c r="G1204" s="20">
        <v>520.207852193995</v>
      </c>
      <c r="H1204" s="21">
        <v>309.192017</v>
      </c>
      <c r="I1204" s="34">
        <v>0</v>
      </c>
      <c r="J1204" s="19">
        <f t="shared" si="36"/>
        <v>7319.40224</v>
      </c>
      <c r="K1204" s="35" t="str">
        <f t="shared" si="37"/>
        <v>绿</v>
      </c>
      <c r="L1204" s="36"/>
      <c r="M1204" s="37"/>
      <c r="N1204" s="37"/>
      <c r="O1204" s="38">
        <f>VLOOKUP(F1204,[1]Sheet1!$C:$E,3,FALSE)</f>
        <v>6.432</v>
      </c>
    </row>
    <row r="1205" s="3" customFormat="1" customHeight="1" spans="1:15">
      <c r="A1205" s="17">
        <v>1202</v>
      </c>
      <c r="B1205" s="17" t="s">
        <v>125</v>
      </c>
      <c r="C1205" s="17" t="s">
        <v>1330</v>
      </c>
      <c r="D1205" s="18">
        <v>220</v>
      </c>
      <c r="E1205" s="17" t="s">
        <v>63</v>
      </c>
      <c r="F1205" s="19" t="s">
        <v>1351</v>
      </c>
      <c r="G1205" s="20">
        <v>530.023094688222</v>
      </c>
      <c r="H1205" s="21">
        <v>211.367996</v>
      </c>
      <c r="I1205" s="34">
        <v>0</v>
      </c>
      <c r="J1205" s="19">
        <f t="shared" si="36"/>
        <v>8191.77936000001</v>
      </c>
      <c r="K1205" s="35" t="str">
        <f t="shared" si="37"/>
        <v>绿</v>
      </c>
      <c r="L1205" s="39"/>
      <c r="M1205" s="23"/>
      <c r="N1205" s="37"/>
      <c r="O1205" s="38">
        <f>VLOOKUP(F1205,[1]Sheet1!$C:$E,3,FALSE)</f>
        <v>48.948</v>
      </c>
    </row>
    <row r="1206" s="2" customFormat="1" customHeight="1" spans="1:15">
      <c r="A1206" s="17">
        <v>1203</v>
      </c>
      <c r="B1206" s="17" t="s">
        <v>125</v>
      </c>
      <c r="C1206" s="17" t="s">
        <v>1330</v>
      </c>
      <c r="D1206" s="18">
        <v>220</v>
      </c>
      <c r="E1206" s="17" t="s">
        <v>179</v>
      </c>
      <c r="F1206" s="19" t="s">
        <v>1352</v>
      </c>
      <c r="G1206" s="20">
        <v>580.254041570439</v>
      </c>
      <c r="H1206" s="21">
        <v>85.080002</v>
      </c>
      <c r="I1206" s="34">
        <v>0</v>
      </c>
      <c r="J1206" s="19">
        <f t="shared" si="36"/>
        <v>8344.4856</v>
      </c>
      <c r="K1206" s="35" t="str">
        <f t="shared" si="37"/>
        <v>绿</v>
      </c>
      <c r="L1206" s="36"/>
      <c r="M1206" s="37"/>
      <c r="N1206" s="37"/>
      <c r="O1206" s="38">
        <f>VLOOKUP(F1206,[1]Sheet1!$C:$E,3,FALSE)</f>
        <v>17.58</v>
      </c>
    </row>
    <row r="1207" s="3" customFormat="1" customHeight="1" spans="1:15">
      <c r="A1207" s="17">
        <v>1204</v>
      </c>
      <c r="B1207" s="17" t="s">
        <v>86</v>
      </c>
      <c r="C1207" s="17" t="s">
        <v>1353</v>
      </c>
      <c r="D1207" s="18">
        <v>110</v>
      </c>
      <c r="E1207" s="17" t="s">
        <v>21</v>
      </c>
      <c r="F1207" s="19" t="s">
        <v>1354</v>
      </c>
      <c r="G1207" s="20">
        <v>550.230946882217</v>
      </c>
      <c r="H1207" s="21">
        <v>265.279999</v>
      </c>
      <c r="I1207" s="34">
        <v>0</v>
      </c>
      <c r="J1207" s="19">
        <f t="shared" si="36"/>
        <v>8314.0288</v>
      </c>
      <c r="K1207" s="35" t="str">
        <f t="shared" si="37"/>
        <v>绿</v>
      </c>
      <c r="L1207" s="36"/>
      <c r="M1207" s="37"/>
      <c r="N1207" s="37"/>
      <c r="O1207" s="38">
        <f>VLOOKUP(F1207,[1]Sheet1!$C:$E,3,FALSE)</f>
        <v>39.84</v>
      </c>
    </row>
    <row r="1208" s="2" customFormat="1" customHeight="1" spans="1:15">
      <c r="A1208" s="17">
        <v>1205</v>
      </c>
      <c r="B1208" s="17" t="s">
        <v>86</v>
      </c>
      <c r="C1208" s="17" t="s">
        <v>1353</v>
      </c>
      <c r="D1208" s="18">
        <v>110</v>
      </c>
      <c r="E1208" s="17" t="s">
        <v>193</v>
      </c>
      <c r="F1208" s="19" t="s">
        <v>1355</v>
      </c>
      <c r="G1208" s="20">
        <v>550.230946882217</v>
      </c>
      <c r="H1208" s="21">
        <v>403.679993</v>
      </c>
      <c r="I1208" s="34">
        <v>0</v>
      </c>
      <c r="J1208" s="19">
        <f t="shared" si="36"/>
        <v>8685.3696</v>
      </c>
      <c r="K1208" s="35" t="str">
        <f t="shared" si="37"/>
        <v>绿</v>
      </c>
      <c r="L1208" s="36"/>
      <c r="M1208" s="37"/>
      <c r="N1208" s="37"/>
      <c r="O1208" s="38">
        <f>VLOOKUP(F1208,[1]Sheet1!$C:$E,3,FALSE)</f>
        <v>61.28</v>
      </c>
    </row>
    <row r="1209" s="3" customFormat="1" customHeight="1" spans="1:15">
      <c r="A1209" s="17">
        <v>1206</v>
      </c>
      <c r="B1209" s="17" t="s">
        <v>86</v>
      </c>
      <c r="C1209" s="17" t="s">
        <v>1353</v>
      </c>
      <c r="D1209" s="18">
        <v>110</v>
      </c>
      <c r="E1209" s="17" t="s">
        <v>29</v>
      </c>
      <c r="F1209" s="19" t="s">
        <v>1356</v>
      </c>
      <c r="G1209" s="20">
        <v>550</v>
      </c>
      <c r="H1209" s="21">
        <v>14.559999</v>
      </c>
      <c r="I1209" s="34">
        <v>0</v>
      </c>
      <c r="J1209" s="19">
        <f t="shared" si="36"/>
        <v>7670.6816</v>
      </c>
      <c r="K1209" s="35" t="str">
        <f t="shared" si="37"/>
        <v>绿</v>
      </c>
      <c r="L1209" s="39"/>
      <c r="M1209" s="23"/>
      <c r="N1209" s="37"/>
      <c r="O1209" s="38">
        <f>VLOOKUP(F1209,[1]Sheet1!$C:$E,3,FALSE)</f>
        <v>2.88</v>
      </c>
    </row>
    <row r="1210" s="3" customFormat="1" customHeight="1" spans="1:15">
      <c r="A1210" s="17">
        <v>1207</v>
      </c>
      <c r="B1210" s="17" t="s">
        <v>86</v>
      </c>
      <c r="C1210" s="17" t="s">
        <v>1353</v>
      </c>
      <c r="D1210" s="18">
        <v>110</v>
      </c>
      <c r="E1210" s="17" t="s">
        <v>31</v>
      </c>
      <c r="F1210" s="19" t="s">
        <v>1357</v>
      </c>
      <c r="G1210" s="20">
        <v>550</v>
      </c>
      <c r="H1210" s="21">
        <v>160.639984</v>
      </c>
      <c r="I1210" s="34">
        <v>0</v>
      </c>
      <c r="J1210" s="19">
        <f t="shared" si="36"/>
        <v>8438.304</v>
      </c>
      <c r="K1210" s="35" t="str">
        <f t="shared" si="37"/>
        <v>绿</v>
      </c>
      <c r="L1210" s="39"/>
      <c r="M1210" s="23"/>
      <c r="N1210" s="37"/>
      <c r="O1210" s="38">
        <f>VLOOKUP(F1210,[1]Sheet1!$C:$E,3,FALSE)</f>
        <v>47.2</v>
      </c>
    </row>
    <row r="1211" s="2" customFormat="1" customHeight="1" spans="1:15">
      <c r="A1211" s="17">
        <v>1208</v>
      </c>
      <c r="B1211" s="17" t="s">
        <v>86</v>
      </c>
      <c r="C1211" s="17" t="s">
        <v>1353</v>
      </c>
      <c r="D1211" s="18">
        <v>110</v>
      </c>
      <c r="E1211" s="17" t="s">
        <v>33</v>
      </c>
      <c r="F1211" s="19" t="s">
        <v>1358</v>
      </c>
      <c r="G1211" s="20">
        <v>550.230946882217</v>
      </c>
      <c r="H1211" s="21">
        <v>563.52002</v>
      </c>
      <c r="I1211" s="34">
        <v>0</v>
      </c>
      <c r="J1211" s="19">
        <f t="shared" si="36"/>
        <v>9419.7376</v>
      </c>
      <c r="K1211" s="35" t="str">
        <f t="shared" si="37"/>
        <v>绿</v>
      </c>
      <c r="L1211" s="36"/>
      <c r="M1211" s="37"/>
      <c r="N1211" s="37"/>
      <c r="O1211" s="42">
        <v>103.68</v>
      </c>
    </row>
    <row r="1212" s="2" customFormat="1" customHeight="1" spans="1:15">
      <c r="A1212" s="17">
        <v>1209</v>
      </c>
      <c r="B1212" s="17" t="s">
        <v>86</v>
      </c>
      <c r="C1212" s="17" t="s">
        <v>1353</v>
      </c>
      <c r="D1212" s="18">
        <v>110</v>
      </c>
      <c r="E1212" s="17" t="s">
        <v>35</v>
      </c>
      <c r="F1212" s="19" t="s">
        <v>1359</v>
      </c>
      <c r="G1212" s="20">
        <v>550.230946882217</v>
      </c>
      <c r="H1212" s="21">
        <v>440.480011</v>
      </c>
      <c r="I1212" s="34">
        <v>0</v>
      </c>
      <c r="J1212" s="19">
        <f t="shared" si="36"/>
        <v>8651.076</v>
      </c>
      <c r="K1212" s="35" t="str">
        <f t="shared" si="37"/>
        <v>绿</v>
      </c>
      <c r="L1212" s="36"/>
      <c r="M1212" s="37"/>
      <c r="N1212" s="37"/>
      <c r="O1212" s="38">
        <f>VLOOKUP(F1212,[1]Sheet1!$C:$E,3,FALSE)</f>
        <v>59.3</v>
      </c>
    </row>
    <row r="1213" s="2" customFormat="1" customHeight="1" spans="1:15">
      <c r="A1213" s="17">
        <v>1210</v>
      </c>
      <c r="B1213" s="17" t="s">
        <v>86</v>
      </c>
      <c r="C1213" s="17" t="s">
        <v>1353</v>
      </c>
      <c r="D1213" s="18">
        <v>110</v>
      </c>
      <c r="E1213" s="17" t="s">
        <v>37</v>
      </c>
      <c r="F1213" s="19" t="s">
        <v>1360</v>
      </c>
      <c r="G1213" s="20">
        <v>550</v>
      </c>
      <c r="H1213" s="21">
        <v>14.400001</v>
      </c>
      <c r="I1213" s="34">
        <v>0</v>
      </c>
      <c r="J1213" s="19">
        <f t="shared" si="36"/>
        <v>7723.3344</v>
      </c>
      <c r="K1213" s="35" t="str">
        <f t="shared" si="37"/>
        <v>绿</v>
      </c>
      <c r="L1213" s="36"/>
      <c r="M1213" s="37"/>
      <c r="N1213" s="37"/>
      <c r="O1213" s="38">
        <f>VLOOKUP(F1213,[1]Sheet1!$C:$E,3,FALSE)</f>
        <v>5.92</v>
      </c>
    </row>
    <row r="1214" s="2" customFormat="1" customHeight="1" spans="1:15">
      <c r="A1214" s="17">
        <v>1211</v>
      </c>
      <c r="B1214" s="17" t="s">
        <v>86</v>
      </c>
      <c r="C1214" s="17" t="s">
        <v>1353</v>
      </c>
      <c r="D1214" s="18">
        <v>110</v>
      </c>
      <c r="E1214" s="17" t="s">
        <v>101</v>
      </c>
      <c r="F1214" s="19" t="s">
        <v>1361</v>
      </c>
      <c r="G1214" s="20">
        <v>550</v>
      </c>
      <c r="H1214" s="21">
        <v>48.800003</v>
      </c>
      <c r="I1214" s="34">
        <v>0</v>
      </c>
      <c r="J1214" s="19">
        <f t="shared" si="36"/>
        <v>7886.8352</v>
      </c>
      <c r="K1214" s="35" t="str">
        <f t="shared" si="37"/>
        <v>绿</v>
      </c>
      <c r="L1214" s="36"/>
      <c r="M1214" s="37"/>
      <c r="N1214" s="37"/>
      <c r="O1214" s="42">
        <v>15.36</v>
      </c>
    </row>
    <row r="1215" s="3" customFormat="1" customHeight="1" spans="1:15">
      <c r="A1215" s="17">
        <v>1212</v>
      </c>
      <c r="B1215" s="17" t="s">
        <v>86</v>
      </c>
      <c r="C1215" s="17" t="s">
        <v>1353</v>
      </c>
      <c r="D1215" s="18">
        <v>110</v>
      </c>
      <c r="E1215" s="17" t="s">
        <v>49</v>
      </c>
      <c r="F1215" s="19" t="s">
        <v>1362</v>
      </c>
      <c r="G1215" s="20">
        <v>530.023094688222</v>
      </c>
      <c r="H1215" s="21">
        <v>224.160004</v>
      </c>
      <c r="I1215" s="34">
        <v>0</v>
      </c>
      <c r="J1215" s="19">
        <f t="shared" si="36"/>
        <v>7773.53600000001</v>
      </c>
      <c r="K1215" s="35" t="str">
        <f t="shared" si="37"/>
        <v>绿</v>
      </c>
      <c r="L1215" s="39"/>
      <c r="M1215" s="23"/>
      <c r="N1215" s="37"/>
      <c r="O1215" s="38">
        <f>VLOOKUP(F1215,[1]Sheet1!$C:$E,3,FALSE)</f>
        <v>24.8</v>
      </c>
    </row>
    <row r="1216" s="3" customFormat="1" customHeight="1" spans="1:15">
      <c r="A1216" s="17">
        <v>1213</v>
      </c>
      <c r="B1216" s="17" t="s">
        <v>86</v>
      </c>
      <c r="C1216" s="17" t="s">
        <v>1353</v>
      </c>
      <c r="D1216" s="18">
        <v>110</v>
      </c>
      <c r="E1216" s="17" t="s">
        <v>51</v>
      </c>
      <c r="F1216" s="19" t="s">
        <v>1363</v>
      </c>
      <c r="G1216" s="20">
        <v>550.230946882217</v>
      </c>
      <c r="H1216" s="21">
        <v>15.679999</v>
      </c>
      <c r="I1216" s="34">
        <v>0</v>
      </c>
      <c r="J1216" s="19">
        <f t="shared" si="36"/>
        <v>7640.6272</v>
      </c>
      <c r="K1216" s="35" t="str">
        <f t="shared" si="37"/>
        <v>绿</v>
      </c>
      <c r="L1216" s="39"/>
      <c r="M1216" s="23"/>
      <c r="N1216" s="37"/>
      <c r="O1216" s="38">
        <f>VLOOKUP(F1216,[1]Sheet1!$C:$E,3,FALSE)</f>
        <v>0.96</v>
      </c>
    </row>
    <row r="1217" s="3" customFormat="1" customHeight="1" spans="1:15">
      <c r="A1217" s="17">
        <v>1214</v>
      </c>
      <c r="B1217" s="17" t="s">
        <v>86</v>
      </c>
      <c r="C1217" s="17" t="s">
        <v>1353</v>
      </c>
      <c r="D1217" s="18">
        <v>110</v>
      </c>
      <c r="E1217" s="17" t="s">
        <v>111</v>
      </c>
      <c r="F1217" s="19" t="s">
        <v>1364</v>
      </c>
      <c r="G1217" s="20">
        <v>550.230946882217</v>
      </c>
      <c r="H1217" s="21">
        <v>196</v>
      </c>
      <c r="I1217" s="34">
        <v>0</v>
      </c>
      <c r="J1217" s="19">
        <f t="shared" si="36"/>
        <v>7926.0608</v>
      </c>
      <c r="K1217" s="35" t="str">
        <f t="shared" si="37"/>
        <v>绿</v>
      </c>
      <c r="L1217" s="36"/>
      <c r="M1217" s="37"/>
      <c r="N1217" s="37"/>
      <c r="O1217" s="38">
        <f>VLOOKUP(F1217,[1]Sheet1!$C:$E,3,FALSE)</f>
        <v>17.44</v>
      </c>
    </row>
    <row r="1218" s="2" customFormat="1" customHeight="1" spans="1:15">
      <c r="A1218" s="17">
        <v>1215</v>
      </c>
      <c r="B1218" s="17" t="s">
        <v>86</v>
      </c>
      <c r="C1218" s="17" t="s">
        <v>1353</v>
      </c>
      <c r="D1218" s="18">
        <v>110</v>
      </c>
      <c r="E1218" s="17" t="s">
        <v>145</v>
      </c>
      <c r="F1218" s="19" t="s">
        <v>1365</v>
      </c>
      <c r="G1218" s="20">
        <v>550.230946882217</v>
      </c>
      <c r="H1218" s="21">
        <v>121.279999</v>
      </c>
      <c r="I1218" s="34">
        <v>0</v>
      </c>
      <c r="J1218" s="19">
        <f t="shared" si="36"/>
        <v>8219.808</v>
      </c>
      <c r="K1218" s="35" t="str">
        <f t="shared" si="37"/>
        <v>绿</v>
      </c>
      <c r="L1218" s="36"/>
      <c r="M1218" s="37"/>
      <c r="N1218" s="37"/>
      <c r="O1218" s="38">
        <f>VLOOKUP(F1218,[1]Sheet1!$C:$E,3,FALSE)</f>
        <v>34.4</v>
      </c>
    </row>
    <row r="1219" s="2" customFormat="1" customHeight="1" spans="1:15">
      <c r="A1219" s="17">
        <v>1216</v>
      </c>
      <c r="B1219" s="17" t="s">
        <v>86</v>
      </c>
      <c r="C1219" s="17" t="s">
        <v>1353</v>
      </c>
      <c r="D1219" s="18">
        <v>110</v>
      </c>
      <c r="E1219" s="17" t="s">
        <v>63</v>
      </c>
      <c r="F1219" s="19" t="s">
        <v>1366</v>
      </c>
      <c r="G1219" s="20">
        <v>550</v>
      </c>
      <c r="H1219" s="21">
        <v>1.12</v>
      </c>
      <c r="I1219" s="34">
        <v>0</v>
      </c>
      <c r="J1219" s="19">
        <f t="shared" si="36"/>
        <v>7640.1984</v>
      </c>
      <c r="K1219" s="35" t="str">
        <f t="shared" si="37"/>
        <v>绿</v>
      </c>
      <c r="L1219" s="36"/>
      <c r="M1219" s="37"/>
      <c r="N1219" s="37"/>
      <c r="O1219" s="38">
        <f>VLOOKUP(F1219,[1]Sheet1!$C:$E,3,FALSE)</f>
        <v>1.12</v>
      </c>
    </row>
    <row r="1220" s="2" customFormat="1" customHeight="1" spans="1:15">
      <c r="A1220" s="17">
        <v>1217</v>
      </c>
      <c r="B1220" s="17" t="s">
        <v>86</v>
      </c>
      <c r="C1220" s="17" t="s">
        <v>1353</v>
      </c>
      <c r="D1220" s="18">
        <v>110</v>
      </c>
      <c r="E1220" s="17" t="s">
        <v>181</v>
      </c>
      <c r="F1220" s="19" t="s">
        <v>1367</v>
      </c>
      <c r="G1220" s="20">
        <v>600</v>
      </c>
      <c r="H1220" s="21">
        <v>330.880005</v>
      </c>
      <c r="I1220" s="34">
        <v>0</v>
      </c>
      <c r="J1220" s="19">
        <f t="shared" si="36"/>
        <v>9729.6832</v>
      </c>
      <c r="K1220" s="35" t="str">
        <f t="shared" si="37"/>
        <v>绿</v>
      </c>
      <c r="L1220" s="36"/>
      <c r="M1220" s="37"/>
      <c r="N1220" s="37"/>
      <c r="O1220" s="38">
        <f>VLOOKUP(F1220,[1]Sheet1!$C:$E,3,FALSE)</f>
        <v>81.76</v>
      </c>
    </row>
    <row r="1221" s="2" customFormat="1" customHeight="1" spans="1:15">
      <c r="A1221" s="17">
        <v>1218</v>
      </c>
      <c r="B1221" s="17" t="s">
        <v>86</v>
      </c>
      <c r="C1221" s="17" t="s">
        <v>1353</v>
      </c>
      <c r="D1221" s="18">
        <v>110</v>
      </c>
      <c r="E1221" s="17" t="s">
        <v>65</v>
      </c>
      <c r="F1221" s="19" t="s">
        <v>1368</v>
      </c>
      <c r="G1221" s="20">
        <v>550</v>
      </c>
      <c r="H1221" s="21">
        <v>102.720001</v>
      </c>
      <c r="I1221" s="34">
        <v>0</v>
      </c>
      <c r="J1221" s="19">
        <f t="shared" ref="J1221:J1284" si="38">0.8*1.732*10*G1221+1.732*10*O1221</f>
        <v>7928.4032</v>
      </c>
      <c r="K1221" s="35" t="str">
        <f t="shared" ref="K1221:K1284" si="39">IF(J1221=0,"红",IF(I1221&lt;=0,"绿",IF(AND(I1221&gt;0,I1221&lt;0.8),"黄",IF(I1221&gt;=0.8,"红",""))))</f>
        <v>绿</v>
      </c>
      <c r="L1221" s="36"/>
      <c r="M1221" s="37"/>
      <c r="N1221" s="37"/>
      <c r="O1221" s="38">
        <f>VLOOKUP(F1221,[1]Sheet1!$C:$E,3,FALSE)</f>
        <v>17.76</v>
      </c>
    </row>
    <row r="1222" s="2" customFormat="1" customHeight="1" spans="1:15">
      <c r="A1222" s="17">
        <v>1219</v>
      </c>
      <c r="B1222" s="17" t="s">
        <v>351</v>
      </c>
      <c r="C1222" s="17" t="s">
        <v>1369</v>
      </c>
      <c r="D1222" s="18">
        <v>110</v>
      </c>
      <c r="E1222" s="17" t="s">
        <v>18</v>
      </c>
      <c r="F1222" s="19" t="s">
        <v>1370</v>
      </c>
      <c r="G1222" s="20">
        <v>500</v>
      </c>
      <c r="H1222" s="21">
        <v>458.208008</v>
      </c>
      <c r="I1222" s="34">
        <v>0</v>
      </c>
      <c r="J1222" s="19">
        <f t="shared" si="38"/>
        <v>8773.20352</v>
      </c>
      <c r="K1222" s="35" t="str">
        <f t="shared" si="39"/>
        <v>绿</v>
      </c>
      <c r="L1222" s="36"/>
      <c r="M1222" s="37"/>
      <c r="N1222" s="37"/>
      <c r="O1222" s="38">
        <f>VLOOKUP(F1222,[1]Sheet1!$C:$E,3,FALSE)</f>
        <v>106.536</v>
      </c>
    </row>
    <row r="1223" s="2" customFormat="1" customHeight="1" spans="1:15">
      <c r="A1223" s="17">
        <v>1220</v>
      </c>
      <c r="B1223" s="17" t="s">
        <v>351</v>
      </c>
      <c r="C1223" s="17" t="s">
        <v>1369</v>
      </c>
      <c r="D1223" s="18">
        <v>110</v>
      </c>
      <c r="E1223" s="17" t="s">
        <v>23</v>
      </c>
      <c r="F1223" s="19" t="s">
        <v>1371</v>
      </c>
      <c r="G1223" s="20">
        <v>484.988452655889</v>
      </c>
      <c r="H1223" s="21">
        <v>362.208008</v>
      </c>
      <c r="I1223" s="34">
        <v>0</v>
      </c>
      <c r="J1223" s="19">
        <f t="shared" si="38"/>
        <v>6834.72768</v>
      </c>
      <c r="K1223" s="35" t="str">
        <f t="shared" si="39"/>
        <v>绿</v>
      </c>
      <c r="L1223" s="36"/>
      <c r="M1223" s="37"/>
      <c r="N1223" s="37"/>
      <c r="O1223" s="38">
        <f>VLOOKUP(F1223,[1]Sheet1!$C:$E,3,FALSE)</f>
        <v>6.624</v>
      </c>
    </row>
    <row r="1224" s="2" customFormat="1" customHeight="1" spans="1:15">
      <c r="A1224" s="17">
        <v>1221</v>
      </c>
      <c r="B1224" s="17" t="s">
        <v>351</v>
      </c>
      <c r="C1224" s="17" t="s">
        <v>1369</v>
      </c>
      <c r="D1224" s="18">
        <v>110</v>
      </c>
      <c r="E1224" s="17" t="s">
        <v>25</v>
      </c>
      <c r="F1224" s="19" t="s">
        <v>1372</v>
      </c>
      <c r="G1224" s="20">
        <v>520.207852193995</v>
      </c>
      <c r="H1224" s="21">
        <v>415.644012</v>
      </c>
      <c r="I1224" s="34">
        <v>0</v>
      </c>
      <c r="J1224" s="19">
        <f t="shared" si="38"/>
        <v>10101.75632</v>
      </c>
      <c r="K1224" s="35" t="str">
        <f t="shared" si="39"/>
        <v>绿</v>
      </c>
      <c r="L1224" s="36"/>
      <c r="M1224" s="37"/>
      <c r="N1224" s="37"/>
      <c r="O1224" s="38">
        <f>VLOOKUP(F1224,[1]Sheet1!$C:$E,3,FALSE)</f>
        <v>167.076</v>
      </c>
    </row>
    <row r="1225" s="2" customFormat="1" customHeight="1" spans="1:15">
      <c r="A1225" s="17">
        <v>1222</v>
      </c>
      <c r="B1225" s="17" t="s">
        <v>351</v>
      </c>
      <c r="C1225" s="17" t="s">
        <v>1369</v>
      </c>
      <c r="D1225" s="18">
        <v>110</v>
      </c>
      <c r="E1225" s="17" t="s">
        <v>27</v>
      </c>
      <c r="F1225" s="19" t="s">
        <v>1373</v>
      </c>
      <c r="G1225" s="20">
        <v>484.988452655889</v>
      </c>
      <c r="H1225" s="21">
        <v>133.944</v>
      </c>
      <c r="I1225" s="34">
        <v>0</v>
      </c>
      <c r="J1225" s="19">
        <f t="shared" si="38"/>
        <v>7453.6752</v>
      </c>
      <c r="K1225" s="35" t="str">
        <f t="shared" si="39"/>
        <v>绿</v>
      </c>
      <c r="L1225" s="36"/>
      <c r="M1225" s="37"/>
      <c r="N1225" s="37"/>
      <c r="O1225" s="38">
        <f>VLOOKUP(F1225,[1]Sheet1!$C:$E,3,FALSE)</f>
        <v>42.36</v>
      </c>
    </row>
    <row r="1226" s="2" customFormat="1" customHeight="1" spans="1:15">
      <c r="A1226" s="17">
        <v>1223</v>
      </c>
      <c r="B1226" s="17" t="s">
        <v>351</v>
      </c>
      <c r="C1226" s="17" t="s">
        <v>1369</v>
      </c>
      <c r="D1226" s="18">
        <v>110</v>
      </c>
      <c r="E1226" s="17" t="s">
        <v>31</v>
      </c>
      <c r="F1226" s="19" t="s">
        <v>1374</v>
      </c>
      <c r="G1226" s="20">
        <v>484.988452655889</v>
      </c>
      <c r="H1226" s="21">
        <v>174</v>
      </c>
      <c r="I1226" s="34">
        <v>0</v>
      </c>
      <c r="J1226" s="19">
        <f t="shared" si="38"/>
        <v>7308.1872</v>
      </c>
      <c r="K1226" s="35" t="str">
        <f t="shared" si="39"/>
        <v>绿</v>
      </c>
      <c r="L1226" s="36"/>
      <c r="M1226" s="37"/>
      <c r="N1226" s="37"/>
      <c r="O1226" s="38">
        <f>VLOOKUP(F1226,[1]Sheet1!$C:$E,3,FALSE)</f>
        <v>33.96</v>
      </c>
    </row>
    <row r="1227" s="2" customFormat="1" customHeight="1" spans="1:15">
      <c r="A1227" s="17">
        <v>1224</v>
      </c>
      <c r="B1227" s="17" t="s">
        <v>351</v>
      </c>
      <c r="C1227" s="17" t="s">
        <v>1369</v>
      </c>
      <c r="D1227" s="18">
        <v>110</v>
      </c>
      <c r="E1227" s="17" t="s">
        <v>93</v>
      </c>
      <c r="F1227" s="19" t="s">
        <v>1375</v>
      </c>
      <c r="G1227" s="20">
        <v>550.230946882217</v>
      </c>
      <c r="H1227" s="21">
        <v>522.515991</v>
      </c>
      <c r="I1227" s="34">
        <v>0</v>
      </c>
      <c r="J1227" s="19">
        <f t="shared" si="38"/>
        <v>8497.55152</v>
      </c>
      <c r="K1227" s="35" t="str">
        <f t="shared" si="39"/>
        <v>绿</v>
      </c>
      <c r="L1227" s="36"/>
      <c r="M1227" s="37"/>
      <c r="N1227" s="37"/>
      <c r="O1227" s="38">
        <f>VLOOKUP(F1227,[1]Sheet1!$C:$E,3,FALSE)</f>
        <v>50.436</v>
      </c>
    </row>
    <row r="1228" s="2" customFormat="1" customHeight="1" spans="1:15">
      <c r="A1228" s="17">
        <v>1225</v>
      </c>
      <c r="B1228" s="17" t="s">
        <v>351</v>
      </c>
      <c r="C1228" s="17" t="s">
        <v>1369</v>
      </c>
      <c r="D1228" s="18">
        <v>110</v>
      </c>
      <c r="E1228" s="17" t="s">
        <v>33</v>
      </c>
      <c r="F1228" s="19" t="s">
        <v>1376</v>
      </c>
      <c r="G1228" s="20">
        <v>479.792147806005</v>
      </c>
      <c r="H1228" s="21">
        <v>515.255981</v>
      </c>
      <c r="I1228" s="34">
        <v>0</v>
      </c>
      <c r="J1228" s="19">
        <f t="shared" si="38"/>
        <v>9331.42224000001</v>
      </c>
      <c r="K1228" s="35" t="str">
        <f t="shared" si="39"/>
        <v>绿</v>
      </c>
      <c r="L1228" s="36"/>
      <c r="M1228" s="37"/>
      <c r="N1228" s="37"/>
      <c r="O1228" s="38">
        <f>VLOOKUP(F1228,[1]Sheet1!$C:$E,3,FALSE)</f>
        <v>154.932</v>
      </c>
    </row>
    <row r="1229" s="2" customFormat="1" customHeight="1" spans="1:15">
      <c r="A1229" s="17">
        <v>1226</v>
      </c>
      <c r="B1229" s="17" t="s">
        <v>351</v>
      </c>
      <c r="C1229" s="17" t="s">
        <v>1369</v>
      </c>
      <c r="D1229" s="18">
        <v>110</v>
      </c>
      <c r="E1229" s="17" t="s">
        <v>35</v>
      </c>
      <c r="F1229" s="19" t="s">
        <v>1377</v>
      </c>
      <c r="G1229" s="20">
        <v>419.745958429561</v>
      </c>
      <c r="H1229" s="21">
        <v>246.624008</v>
      </c>
      <c r="I1229" s="34">
        <v>0</v>
      </c>
      <c r="J1229" s="19">
        <f t="shared" si="38"/>
        <v>7241.15888</v>
      </c>
      <c r="K1229" s="35" t="str">
        <f t="shared" si="39"/>
        <v>绿</v>
      </c>
      <c r="L1229" s="36"/>
      <c r="M1229" s="37"/>
      <c r="N1229" s="37"/>
      <c r="O1229" s="38">
        <f>VLOOKUP(F1229,[1]Sheet1!$C:$E,3,FALSE)</f>
        <v>82.284</v>
      </c>
    </row>
    <row r="1230" s="2" customFormat="1" customHeight="1" spans="1:15">
      <c r="A1230" s="17">
        <v>1227</v>
      </c>
      <c r="B1230" s="17" t="s">
        <v>351</v>
      </c>
      <c r="C1230" s="17" t="s">
        <v>1369</v>
      </c>
      <c r="D1230" s="18">
        <v>110</v>
      </c>
      <c r="E1230" s="17" t="s">
        <v>37</v>
      </c>
      <c r="F1230" s="19" t="s">
        <v>1378</v>
      </c>
      <c r="G1230" s="20">
        <v>400.115473441109</v>
      </c>
      <c r="H1230" s="21">
        <v>370.248016</v>
      </c>
      <c r="I1230" s="34">
        <v>0</v>
      </c>
      <c r="J1230" s="19">
        <f t="shared" si="38"/>
        <v>7009.27200000001</v>
      </c>
      <c r="K1230" s="35" t="str">
        <f t="shared" si="39"/>
        <v>绿</v>
      </c>
      <c r="L1230" s="36"/>
      <c r="M1230" s="37"/>
      <c r="N1230" s="37"/>
      <c r="O1230" s="38">
        <f>VLOOKUP(F1230,[1]Sheet1!$C:$E,3,FALSE)</f>
        <v>84.6</v>
      </c>
    </row>
    <row r="1231" s="2" customFormat="1" customHeight="1" spans="1:15">
      <c r="A1231" s="17">
        <v>1228</v>
      </c>
      <c r="B1231" s="17" t="s">
        <v>351</v>
      </c>
      <c r="C1231" s="17" t="s">
        <v>1369</v>
      </c>
      <c r="D1231" s="18">
        <v>110</v>
      </c>
      <c r="E1231" s="17" t="s">
        <v>103</v>
      </c>
      <c r="F1231" s="19" t="s">
        <v>1379</v>
      </c>
      <c r="G1231" s="20">
        <v>599.884526558891</v>
      </c>
      <c r="H1231" s="21">
        <v>455.688019</v>
      </c>
      <c r="I1231" s="34">
        <v>0</v>
      </c>
      <c r="J1231" s="19">
        <f t="shared" si="38"/>
        <v>10578.28736</v>
      </c>
      <c r="K1231" s="35" t="str">
        <f t="shared" si="39"/>
        <v>绿</v>
      </c>
      <c r="L1231" s="36"/>
      <c r="M1231" s="37"/>
      <c r="N1231" s="37"/>
      <c r="O1231" s="38">
        <f>VLOOKUP(F1231,[1]Sheet1!$C:$E,3,FALSE)</f>
        <v>130.848</v>
      </c>
    </row>
    <row r="1232" s="2" customFormat="1" customHeight="1" spans="1:15">
      <c r="A1232" s="17">
        <v>1229</v>
      </c>
      <c r="B1232" s="17" t="s">
        <v>351</v>
      </c>
      <c r="C1232" s="17" t="s">
        <v>1369</v>
      </c>
      <c r="D1232" s="18">
        <v>110</v>
      </c>
      <c r="E1232" s="17" t="s">
        <v>41</v>
      </c>
      <c r="F1232" s="19" t="s">
        <v>1380</v>
      </c>
      <c r="G1232" s="20">
        <v>479.792147806005</v>
      </c>
      <c r="H1232" s="21">
        <v>235.895996</v>
      </c>
      <c r="I1232" s="34">
        <v>0</v>
      </c>
      <c r="J1232" s="19">
        <f t="shared" si="38"/>
        <v>7408.27872000001</v>
      </c>
      <c r="K1232" s="35" t="str">
        <f t="shared" si="39"/>
        <v>绿</v>
      </c>
      <c r="L1232" s="36"/>
      <c r="M1232" s="37"/>
      <c r="N1232" s="37"/>
      <c r="O1232" s="38">
        <f>VLOOKUP(F1232,[1]Sheet1!$C:$E,3,FALSE)</f>
        <v>43.896</v>
      </c>
    </row>
    <row r="1233" s="2" customFormat="1" customHeight="1" spans="1:15">
      <c r="A1233" s="17">
        <v>1230</v>
      </c>
      <c r="B1233" s="17" t="s">
        <v>351</v>
      </c>
      <c r="C1233" s="17" t="s">
        <v>1369</v>
      </c>
      <c r="D1233" s="18">
        <v>110</v>
      </c>
      <c r="E1233" s="17" t="s">
        <v>43</v>
      </c>
      <c r="F1233" s="19" t="s">
        <v>1381</v>
      </c>
      <c r="G1233" s="20">
        <v>550.230946882217</v>
      </c>
      <c r="H1233" s="21">
        <v>432.324005</v>
      </c>
      <c r="I1233" s="34">
        <v>0</v>
      </c>
      <c r="J1233" s="19">
        <f t="shared" si="38"/>
        <v>8893.9024</v>
      </c>
      <c r="K1233" s="35" t="str">
        <f t="shared" si="39"/>
        <v>绿</v>
      </c>
      <c r="L1233" s="36"/>
      <c r="M1233" s="37"/>
      <c r="N1233" s="37"/>
      <c r="O1233" s="38">
        <f>VLOOKUP(F1233,[1]Sheet1!$C:$E,3,FALSE)</f>
        <v>73.32</v>
      </c>
    </row>
    <row r="1234" s="2" customFormat="1" customHeight="1" spans="1:15">
      <c r="A1234" s="17">
        <v>1231</v>
      </c>
      <c r="B1234" s="17" t="s">
        <v>351</v>
      </c>
      <c r="C1234" s="17" t="s">
        <v>1369</v>
      </c>
      <c r="D1234" s="18">
        <v>110</v>
      </c>
      <c r="E1234" s="17" t="s">
        <v>45</v>
      </c>
      <c r="F1234" s="19" t="s">
        <v>1382</v>
      </c>
      <c r="G1234" s="20">
        <v>500</v>
      </c>
      <c r="H1234" s="21">
        <v>466.776001</v>
      </c>
      <c r="I1234" s="34">
        <v>0</v>
      </c>
      <c r="J1234" s="19">
        <f t="shared" si="38"/>
        <v>8616.07648</v>
      </c>
      <c r="K1234" s="35" t="str">
        <f t="shared" si="39"/>
        <v>绿</v>
      </c>
      <c r="L1234" s="36"/>
      <c r="M1234" s="37"/>
      <c r="N1234" s="37"/>
      <c r="O1234" s="38">
        <f>VLOOKUP(F1234,[1]Sheet1!$C:$E,3,FALSE)</f>
        <v>97.464</v>
      </c>
    </row>
    <row r="1235" s="2" customFormat="1" customHeight="1" spans="1:15">
      <c r="A1235" s="17">
        <v>1232</v>
      </c>
      <c r="B1235" s="17" t="s">
        <v>351</v>
      </c>
      <c r="C1235" s="17" t="s">
        <v>1369</v>
      </c>
      <c r="D1235" s="18">
        <v>110</v>
      </c>
      <c r="E1235" s="17" t="s">
        <v>47</v>
      </c>
      <c r="F1235" s="19" t="s">
        <v>1383</v>
      </c>
      <c r="G1235" s="20">
        <v>500</v>
      </c>
      <c r="H1235" s="21">
        <v>523.47998</v>
      </c>
      <c r="I1235" s="34">
        <v>0</v>
      </c>
      <c r="J1235" s="19">
        <f t="shared" si="38"/>
        <v>7411.228</v>
      </c>
      <c r="K1235" s="35" t="str">
        <f t="shared" si="39"/>
        <v>绿</v>
      </c>
      <c r="L1235" s="36"/>
      <c r="M1235" s="37"/>
      <c r="N1235" s="37"/>
      <c r="O1235" s="38">
        <f>VLOOKUP(F1235,[1]Sheet1!$C:$E,3,FALSE)</f>
        <v>27.9</v>
      </c>
    </row>
    <row r="1236" s="2" customFormat="1" customHeight="1" spans="1:15">
      <c r="A1236" s="17">
        <v>1233</v>
      </c>
      <c r="B1236" s="17" t="s">
        <v>351</v>
      </c>
      <c r="C1236" s="17" t="s">
        <v>1369</v>
      </c>
      <c r="D1236" s="18">
        <v>110</v>
      </c>
      <c r="E1236" s="17" t="s">
        <v>107</v>
      </c>
      <c r="F1236" s="19" t="s">
        <v>1384</v>
      </c>
      <c r="G1236" s="20">
        <v>500</v>
      </c>
      <c r="H1236" s="21">
        <v>404.052002</v>
      </c>
      <c r="I1236" s="34">
        <v>0</v>
      </c>
      <c r="J1236" s="19">
        <f t="shared" si="38"/>
        <v>8197.48672</v>
      </c>
      <c r="K1236" s="35" t="str">
        <f t="shared" si="39"/>
        <v>绿</v>
      </c>
      <c r="L1236" s="36"/>
      <c r="M1236" s="37"/>
      <c r="N1236" s="37"/>
      <c r="O1236" s="38">
        <f>VLOOKUP(F1236,[1]Sheet1!$C:$E,3,FALSE)</f>
        <v>73.296</v>
      </c>
    </row>
    <row r="1237" s="2" customFormat="1" customHeight="1" spans="1:15">
      <c r="A1237" s="17">
        <v>1234</v>
      </c>
      <c r="B1237" s="17" t="s">
        <v>351</v>
      </c>
      <c r="C1237" s="17" t="s">
        <v>1369</v>
      </c>
      <c r="D1237" s="18">
        <v>110</v>
      </c>
      <c r="E1237" s="17" t="s">
        <v>109</v>
      </c>
      <c r="F1237" s="19" t="s">
        <v>1385</v>
      </c>
      <c r="G1237" s="20">
        <v>479.792147806005</v>
      </c>
      <c r="H1237" s="21">
        <v>246.947998</v>
      </c>
      <c r="I1237" s="34">
        <v>0</v>
      </c>
      <c r="J1237" s="19">
        <f t="shared" si="38"/>
        <v>7503.46944000001</v>
      </c>
      <c r="K1237" s="35" t="str">
        <f t="shared" si="39"/>
        <v>绿</v>
      </c>
      <c r="L1237" s="36"/>
      <c r="M1237" s="37"/>
      <c r="N1237" s="37"/>
      <c r="O1237" s="38">
        <f>VLOOKUP(F1237,[1]Sheet1!$C:$E,3,FALSE)</f>
        <v>49.392</v>
      </c>
    </row>
    <row r="1238" s="2" customFormat="1" customHeight="1" spans="1:15">
      <c r="A1238" s="17">
        <v>1235</v>
      </c>
      <c r="B1238" s="17" t="s">
        <v>351</v>
      </c>
      <c r="C1238" s="17" t="s">
        <v>1369</v>
      </c>
      <c r="D1238" s="18">
        <v>110</v>
      </c>
      <c r="E1238" s="17" t="s">
        <v>111</v>
      </c>
      <c r="F1238" s="19" t="s">
        <v>1386</v>
      </c>
      <c r="G1238" s="20">
        <v>479.792147806005</v>
      </c>
      <c r="H1238" s="21">
        <v>524.531982</v>
      </c>
      <c r="I1238" s="34">
        <v>0</v>
      </c>
      <c r="J1238" s="19">
        <f t="shared" si="38"/>
        <v>7517.60256000001</v>
      </c>
      <c r="K1238" s="35" t="str">
        <f t="shared" si="39"/>
        <v>绿</v>
      </c>
      <c r="L1238" s="36"/>
      <c r="M1238" s="37"/>
      <c r="N1238" s="37"/>
      <c r="O1238" s="38">
        <f>VLOOKUP(F1238,[1]Sheet1!$C:$E,3,FALSE)</f>
        <v>50.208</v>
      </c>
    </row>
    <row r="1239" s="3" customFormat="1" customHeight="1" spans="1:15">
      <c r="A1239" s="17">
        <v>1236</v>
      </c>
      <c r="B1239" s="17" t="s">
        <v>351</v>
      </c>
      <c r="C1239" s="17" t="s">
        <v>1369</v>
      </c>
      <c r="D1239" s="18">
        <v>110</v>
      </c>
      <c r="E1239" s="17" t="s">
        <v>113</v>
      </c>
      <c r="F1239" s="19" t="s">
        <v>1387</v>
      </c>
      <c r="G1239" s="20">
        <v>449.769053117783</v>
      </c>
      <c r="H1239" s="21">
        <v>240.119995</v>
      </c>
      <c r="I1239" s="34">
        <v>0</v>
      </c>
      <c r="J1239" s="19">
        <f t="shared" si="38"/>
        <v>7047.97984</v>
      </c>
      <c r="K1239" s="35" t="str">
        <f t="shared" si="39"/>
        <v>绿</v>
      </c>
      <c r="L1239" s="39"/>
      <c r="M1239" s="23"/>
      <c r="N1239" s="37"/>
      <c r="O1239" s="38">
        <f>VLOOKUP(F1239,[1]Sheet1!$C:$E,3,FALSE)</f>
        <v>47.112</v>
      </c>
    </row>
    <row r="1240" s="2" customFormat="1" customHeight="1" spans="1:15">
      <c r="A1240" s="17">
        <v>1237</v>
      </c>
      <c r="B1240" s="17" t="s">
        <v>351</v>
      </c>
      <c r="C1240" s="17" t="s">
        <v>1369</v>
      </c>
      <c r="D1240" s="18">
        <v>110</v>
      </c>
      <c r="E1240" s="17" t="s">
        <v>115</v>
      </c>
      <c r="F1240" s="19" t="s">
        <v>1388</v>
      </c>
      <c r="G1240" s="20">
        <v>475.173210161663</v>
      </c>
      <c r="H1240" s="21">
        <v>349.968018</v>
      </c>
      <c r="I1240" s="34">
        <v>0</v>
      </c>
      <c r="J1240" s="19">
        <f t="shared" si="38"/>
        <v>8967.50912</v>
      </c>
      <c r="K1240" s="35" t="str">
        <f t="shared" si="39"/>
        <v>绿</v>
      </c>
      <c r="L1240" s="36"/>
      <c r="M1240" s="37"/>
      <c r="N1240" s="37"/>
      <c r="O1240" s="38">
        <f>VLOOKUP(F1240,[1]Sheet1!$C:$E,3,FALSE)</f>
        <v>137.616</v>
      </c>
    </row>
    <row r="1241" s="2" customFormat="1" customHeight="1" spans="1:15">
      <c r="A1241" s="17">
        <v>1238</v>
      </c>
      <c r="B1241" s="17" t="s">
        <v>274</v>
      </c>
      <c r="C1241" s="17" t="s">
        <v>1389</v>
      </c>
      <c r="D1241" s="18">
        <v>110</v>
      </c>
      <c r="E1241" s="17" t="s">
        <v>23</v>
      </c>
      <c r="F1241" s="19" t="s">
        <v>1390</v>
      </c>
      <c r="G1241" s="20">
        <v>530.023094688222</v>
      </c>
      <c r="H1241" s="21">
        <v>488.42395</v>
      </c>
      <c r="I1241" s="34">
        <v>0</v>
      </c>
      <c r="J1241" s="19">
        <f t="shared" si="38"/>
        <v>10165.01232</v>
      </c>
      <c r="K1241" s="35" t="str">
        <f t="shared" si="39"/>
        <v>绿</v>
      </c>
      <c r="L1241" s="36"/>
      <c r="M1241" s="37"/>
      <c r="N1241" s="37"/>
      <c r="O1241" s="38">
        <f>VLOOKUP(F1241,[1]Sheet1!$C:$E,3,FALSE)</f>
        <v>162.876</v>
      </c>
    </row>
    <row r="1242" s="2" customFormat="1" customHeight="1" spans="1:15">
      <c r="A1242" s="17">
        <v>1239</v>
      </c>
      <c r="B1242" s="17" t="s">
        <v>274</v>
      </c>
      <c r="C1242" s="17" t="s">
        <v>1389</v>
      </c>
      <c r="D1242" s="18">
        <v>110</v>
      </c>
      <c r="E1242" s="17" t="s">
        <v>27</v>
      </c>
      <c r="F1242" s="19" t="s">
        <v>1391</v>
      </c>
      <c r="G1242" s="20">
        <v>520.207852193995</v>
      </c>
      <c r="H1242" s="21">
        <v>134.831985</v>
      </c>
      <c r="I1242" s="34">
        <v>0</v>
      </c>
      <c r="J1242" s="19">
        <f t="shared" si="38"/>
        <v>8055.15584</v>
      </c>
      <c r="K1242" s="35" t="str">
        <f t="shared" si="39"/>
        <v>绿</v>
      </c>
      <c r="L1242" s="36"/>
      <c r="M1242" s="37"/>
      <c r="N1242" s="37"/>
      <c r="O1242" s="38">
        <f>VLOOKUP(F1242,[1]Sheet1!$C:$E,3,FALSE)</f>
        <v>48.912</v>
      </c>
    </row>
    <row r="1243" s="2" customFormat="1" customHeight="1" spans="1:15">
      <c r="A1243" s="17">
        <v>1240</v>
      </c>
      <c r="B1243" s="17" t="s">
        <v>125</v>
      </c>
      <c r="C1243" s="17" t="s">
        <v>1389</v>
      </c>
      <c r="D1243" s="18">
        <v>110</v>
      </c>
      <c r="E1243" s="17" t="s">
        <v>193</v>
      </c>
      <c r="F1243" s="19" t="s">
        <v>1392</v>
      </c>
      <c r="G1243" s="20">
        <v>560</v>
      </c>
      <c r="H1243" s="21">
        <v>29.831997</v>
      </c>
      <c r="I1243" s="34">
        <v>0</v>
      </c>
      <c r="J1243" s="19">
        <f t="shared" si="38"/>
        <v>7901.52256</v>
      </c>
      <c r="K1243" s="35" t="str">
        <f t="shared" si="39"/>
        <v>绿</v>
      </c>
      <c r="L1243" s="36"/>
      <c r="M1243" s="37"/>
      <c r="N1243" s="37"/>
      <c r="O1243" s="38">
        <f>VLOOKUP(F1243,[1]Sheet1!$C:$E,3,FALSE)</f>
        <v>8.208</v>
      </c>
    </row>
    <row r="1244" s="3" customFormat="1" customHeight="1" spans="1:15">
      <c r="A1244" s="17">
        <v>1241</v>
      </c>
      <c r="B1244" s="17" t="s">
        <v>274</v>
      </c>
      <c r="C1244" s="17" t="s">
        <v>1389</v>
      </c>
      <c r="D1244" s="18">
        <v>110</v>
      </c>
      <c r="E1244" s="17" t="s">
        <v>29</v>
      </c>
      <c r="F1244" s="19" t="s">
        <v>1393</v>
      </c>
      <c r="G1244" s="20">
        <v>550.230946882217</v>
      </c>
      <c r="H1244" s="21">
        <v>301.475983</v>
      </c>
      <c r="I1244" s="34">
        <v>0</v>
      </c>
      <c r="J1244" s="19">
        <f t="shared" si="38"/>
        <v>8014.7392</v>
      </c>
      <c r="K1244" s="35" t="str">
        <f t="shared" si="39"/>
        <v>绿</v>
      </c>
      <c r="L1244" s="39"/>
      <c r="M1244" s="23"/>
      <c r="N1244" s="37"/>
      <c r="O1244" s="38">
        <f>VLOOKUP(F1244,[1]Sheet1!$C:$E,3,FALSE)</f>
        <v>22.56</v>
      </c>
    </row>
    <row r="1245" s="2" customFormat="1" customHeight="1" spans="1:15">
      <c r="A1245" s="17">
        <v>1242</v>
      </c>
      <c r="B1245" s="17" t="s">
        <v>274</v>
      </c>
      <c r="C1245" s="17" t="s">
        <v>1389</v>
      </c>
      <c r="D1245" s="18">
        <v>110</v>
      </c>
      <c r="E1245" s="17" t="s">
        <v>31</v>
      </c>
      <c r="F1245" s="19" t="s">
        <v>1394</v>
      </c>
      <c r="G1245" s="20">
        <v>479.792147806005</v>
      </c>
      <c r="H1245" s="21">
        <v>395.327972</v>
      </c>
      <c r="I1245" s="34">
        <v>0</v>
      </c>
      <c r="J1245" s="19">
        <f t="shared" si="38"/>
        <v>8940.89088000001</v>
      </c>
      <c r="K1245" s="35" t="str">
        <f t="shared" si="39"/>
        <v>绿</v>
      </c>
      <c r="L1245" s="36"/>
      <c r="M1245" s="37"/>
      <c r="N1245" s="37"/>
      <c r="O1245" s="38">
        <f>VLOOKUP(F1245,[1]Sheet1!$C:$E,3,FALSE)</f>
        <v>132.384</v>
      </c>
    </row>
    <row r="1246" s="3" customFormat="1" customHeight="1" spans="1:15">
      <c r="A1246" s="17">
        <v>1243</v>
      </c>
      <c r="B1246" s="17" t="s">
        <v>274</v>
      </c>
      <c r="C1246" s="17" t="s">
        <v>1389</v>
      </c>
      <c r="D1246" s="18">
        <v>110</v>
      </c>
      <c r="E1246" s="17" t="s">
        <v>93</v>
      </c>
      <c r="F1246" s="19" t="s">
        <v>1395</v>
      </c>
      <c r="G1246" s="20">
        <v>520.207852193995</v>
      </c>
      <c r="H1246" s="21">
        <v>239.375977</v>
      </c>
      <c r="I1246" s="34">
        <v>0</v>
      </c>
      <c r="J1246" s="19">
        <f t="shared" si="38"/>
        <v>8440.69904</v>
      </c>
      <c r="K1246" s="35" t="str">
        <f t="shared" si="39"/>
        <v>绿</v>
      </c>
      <c r="L1246" s="39"/>
      <c r="M1246" s="23"/>
      <c r="N1246" s="37"/>
      <c r="O1246" s="38">
        <f>VLOOKUP(F1246,[1]Sheet1!$C:$E,3,FALSE)</f>
        <v>71.172</v>
      </c>
    </row>
    <row r="1247" s="3" customFormat="1" customHeight="1" spans="1:15">
      <c r="A1247" s="17">
        <v>1244</v>
      </c>
      <c r="B1247" s="17" t="s">
        <v>274</v>
      </c>
      <c r="C1247" s="17" t="s">
        <v>1389</v>
      </c>
      <c r="D1247" s="18">
        <v>110</v>
      </c>
      <c r="E1247" s="18">
        <v>10</v>
      </c>
      <c r="F1247" s="18" t="s">
        <v>1396</v>
      </c>
      <c r="G1247" s="20">
        <v>530</v>
      </c>
      <c r="H1247" s="21">
        <v>220</v>
      </c>
      <c r="I1247" s="34">
        <v>0</v>
      </c>
      <c r="J1247" s="19">
        <f t="shared" si="38"/>
        <v>8672.60896</v>
      </c>
      <c r="K1247" s="35" t="str">
        <f t="shared" si="39"/>
        <v>绿</v>
      </c>
      <c r="L1247" s="39"/>
      <c r="M1247" s="23"/>
      <c r="N1247" s="37"/>
      <c r="O1247" s="38">
        <f>VLOOKUP(F1247,[1]Sheet1!$C:$E,3,FALSE)</f>
        <v>76.728</v>
      </c>
    </row>
    <row r="1248" s="2" customFormat="1" customHeight="1" spans="1:15">
      <c r="A1248" s="17">
        <v>1245</v>
      </c>
      <c r="B1248" s="17" t="s">
        <v>274</v>
      </c>
      <c r="C1248" s="17" t="s">
        <v>1389</v>
      </c>
      <c r="D1248" s="18">
        <v>110</v>
      </c>
      <c r="E1248" s="17" t="s">
        <v>164</v>
      </c>
      <c r="F1248" s="19" t="s">
        <v>1397</v>
      </c>
      <c r="G1248" s="20">
        <v>520.207852193995</v>
      </c>
      <c r="H1248" s="21">
        <v>45.779999</v>
      </c>
      <c r="I1248" s="34">
        <v>0</v>
      </c>
      <c r="J1248" s="19">
        <f t="shared" si="38"/>
        <v>7242.2936</v>
      </c>
      <c r="K1248" s="35" t="str">
        <f t="shared" si="39"/>
        <v>绿</v>
      </c>
      <c r="L1248" s="39"/>
      <c r="M1248" s="23"/>
      <c r="N1248" s="37"/>
      <c r="O1248" s="38">
        <f>VLOOKUP(F1248,[1]Sheet1!$C:$E,3,FALSE)</f>
        <v>1.98</v>
      </c>
    </row>
    <row r="1249" s="2" customFormat="1" customHeight="1" spans="1:15">
      <c r="A1249" s="17">
        <v>1246</v>
      </c>
      <c r="B1249" s="17" t="s">
        <v>274</v>
      </c>
      <c r="C1249" s="17" t="s">
        <v>1389</v>
      </c>
      <c r="D1249" s="18">
        <v>110</v>
      </c>
      <c r="E1249" s="17" t="s">
        <v>35</v>
      </c>
      <c r="F1249" s="19" t="s">
        <v>1398</v>
      </c>
      <c r="G1249" s="40">
        <v>550</v>
      </c>
      <c r="H1249" s="21">
        <v>289.211975</v>
      </c>
      <c r="I1249" s="34">
        <v>0</v>
      </c>
      <c r="J1249" s="19">
        <f t="shared" si="38"/>
        <v>8614.2752</v>
      </c>
      <c r="K1249" s="35" t="str">
        <f t="shared" si="39"/>
        <v>绿</v>
      </c>
      <c r="L1249" s="36"/>
      <c r="M1249" s="37"/>
      <c r="N1249" s="37"/>
      <c r="O1249" s="38">
        <f>VLOOKUP(F1249,[1]Sheet1!$C:$E,3,FALSE)</f>
        <v>57.36</v>
      </c>
    </row>
    <row r="1250" s="2" customFormat="1" customHeight="1" spans="1:15">
      <c r="A1250" s="17">
        <v>1247</v>
      </c>
      <c r="B1250" s="17" t="s">
        <v>274</v>
      </c>
      <c r="C1250" s="17" t="s">
        <v>1389</v>
      </c>
      <c r="D1250" s="18">
        <v>110</v>
      </c>
      <c r="E1250" s="17" t="s">
        <v>37</v>
      </c>
      <c r="F1250" s="19" t="s">
        <v>1399</v>
      </c>
      <c r="G1250" s="20">
        <v>520.207852193995</v>
      </c>
      <c r="H1250" s="21">
        <v>462.863953</v>
      </c>
      <c r="I1250" s="34">
        <v>0</v>
      </c>
      <c r="J1250" s="19">
        <f t="shared" si="38"/>
        <v>8900.23327999999</v>
      </c>
      <c r="K1250" s="35" t="str">
        <f t="shared" si="39"/>
        <v>绿</v>
      </c>
      <c r="L1250" s="36"/>
      <c r="M1250" s="37"/>
      <c r="N1250" s="37"/>
      <c r="O1250" s="38">
        <f>VLOOKUP(F1250,[1]Sheet1!$C:$E,3,FALSE)</f>
        <v>97.704</v>
      </c>
    </row>
    <row r="1251" s="2" customFormat="1" customHeight="1" spans="1:15">
      <c r="A1251" s="17">
        <v>1248</v>
      </c>
      <c r="B1251" s="17" t="s">
        <v>274</v>
      </c>
      <c r="C1251" s="17" t="s">
        <v>1389</v>
      </c>
      <c r="D1251" s="18">
        <v>110</v>
      </c>
      <c r="E1251" s="17" t="s">
        <v>101</v>
      </c>
      <c r="F1251" s="19" t="s">
        <v>1400</v>
      </c>
      <c r="G1251" s="40">
        <v>550</v>
      </c>
      <c r="H1251" s="21">
        <v>406.715942</v>
      </c>
      <c r="I1251" s="34">
        <v>0</v>
      </c>
      <c r="J1251" s="19">
        <f t="shared" si="38"/>
        <v>11426.3504</v>
      </c>
      <c r="K1251" s="35" t="str">
        <f t="shared" si="39"/>
        <v>绿</v>
      </c>
      <c r="L1251" s="36"/>
      <c r="M1251" s="37"/>
      <c r="N1251" s="37"/>
      <c r="O1251" s="38">
        <f>VLOOKUP(F1251,[1]Sheet1!$C:$E,3,FALSE)</f>
        <v>219.72</v>
      </c>
    </row>
    <row r="1252" s="2" customFormat="1" customHeight="1" spans="1:15">
      <c r="A1252" s="17">
        <v>1249</v>
      </c>
      <c r="B1252" s="17" t="s">
        <v>274</v>
      </c>
      <c r="C1252" s="17" t="s">
        <v>1389</v>
      </c>
      <c r="D1252" s="18">
        <v>110</v>
      </c>
      <c r="E1252" s="17" t="s">
        <v>47</v>
      </c>
      <c r="F1252" s="19" t="s">
        <v>1401</v>
      </c>
      <c r="G1252" s="40">
        <v>500</v>
      </c>
      <c r="H1252" s="21">
        <v>0</v>
      </c>
      <c r="I1252" s="34">
        <v>0</v>
      </c>
      <c r="J1252" s="19">
        <f t="shared" si="38"/>
        <v>6928</v>
      </c>
      <c r="K1252" s="35" t="str">
        <f t="shared" si="39"/>
        <v>绿</v>
      </c>
      <c r="L1252" s="36"/>
      <c r="M1252" s="37"/>
      <c r="N1252" s="37"/>
      <c r="O1252" s="38">
        <f>VLOOKUP(F1252,[1]Sheet1!$C:$E,3,FALSE)</f>
        <v>0</v>
      </c>
    </row>
    <row r="1253" s="3" customFormat="1" customHeight="1" spans="1:15">
      <c r="A1253" s="17">
        <v>1250</v>
      </c>
      <c r="B1253" s="17" t="s">
        <v>274</v>
      </c>
      <c r="C1253" s="17" t="s">
        <v>1389</v>
      </c>
      <c r="D1253" s="18">
        <v>110</v>
      </c>
      <c r="E1253" s="17" t="s">
        <v>49</v>
      </c>
      <c r="F1253" s="19" t="s">
        <v>1402</v>
      </c>
      <c r="G1253" s="20">
        <v>520.207852193995</v>
      </c>
      <c r="H1253" s="21">
        <v>51.851997</v>
      </c>
      <c r="I1253" s="34">
        <v>0</v>
      </c>
      <c r="J1253" s="19">
        <f t="shared" si="38"/>
        <v>7402.74608</v>
      </c>
      <c r="K1253" s="35" t="str">
        <f t="shared" si="39"/>
        <v>绿</v>
      </c>
      <c r="L1253" s="36"/>
      <c r="M1253" s="37"/>
      <c r="N1253" s="37"/>
      <c r="O1253" s="38">
        <f>VLOOKUP(F1253,[1]Sheet1!$C:$E,3,FALSE)</f>
        <v>11.244</v>
      </c>
    </row>
    <row r="1254" s="3" customFormat="1" customHeight="1" spans="1:15">
      <c r="A1254" s="17">
        <v>1251</v>
      </c>
      <c r="B1254" s="17" t="s">
        <v>274</v>
      </c>
      <c r="C1254" s="17" t="s">
        <v>1389</v>
      </c>
      <c r="D1254" s="18">
        <v>110</v>
      </c>
      <c r="E1254" s="17" t="s">
        <v>51</v>
      </c>
      <c r="F1254" s="19" t="s">
        <v>1403</v>
      </c>
      <c r="G1254" s="20">
        <v>520.207852193995</v>
      </c>
      <c r="H1254" s="21">
        <v>251.435974</v>
      </c>
      <c r="I1254" s="34">
        <v>0</v>
      </c>
      <c r="J1254" s="19">
        <f t="shared" si="38"/>
        <v>8363.5904</v>
      </c>
      <c r="K1254" s="35" t="str">
        <f t="shared" si="39"/>
        <v>绿</v>
      </c>
      <c r="L1254" s="39"/>
      <c r="M1254" s="23"/>
      <c r="N1254" s="37"/>
      <c r="O1254" s="38">
        <f>VLOOKUP(F1254,[1]Sheet1!$C:$E,3,FALSE)</f>
        <v>66.72</v>
      </c>
    </row>
    <row r="1255" s="2" customFormat="1" customHeight="1" spans="1:15">
      <c r="A1255" s="17">
        <v>1252</v>
      </c>
      <c r="B1255" s="17" t="s">
        <v>274</v>
      </c>
      <c r="C1255" s="17" t="s">
        <v>1389</v>
      </c>
      <c r="D1255" s="18">
        <v>110</v>
      </c>
      <c r="E1255" s="17" t="s">
        <v>111</v>
      </c>
      <c r="F1255" s="19" t="s">
        <v>1404</v>
      </c>
      <c r="G1255" s="20">
        <v>520.207852193995</v>
      </c>
      <c r="H1255" s="21">
        <v>179.975983</v>
      </c>
      <c r="I1255" s="34">
        <v>0</v>
      </c>
      <c r="J1255" s="19">
        <f t="shared" si="38"/>
        <v>7804.29296</v>
      </c>
      <c r="K1255" s="35" t="str">
        <f t="shared" si="39"/>
        <v>绿</v>
      </c>
      <c r="L1255" s="39"/>
      <c r="M1255" s="23"/>
      <c r="N1255" s="37"/>
      <c r="O1255" s="38">
        <f>VLOOKUP(F1255,[1]Sheet1!$C:$E,3,FALSE)</f>
        <v>34.428</v>
      </c>
    </row>
    <row r="1256" s="3" customFormat="1" customHeight="1" spans="1:15">
      <c r="A1256" s="17">
        <v>1253</v>
      </c>
      <c r="B1256" s="17" t="s">
        <v>274</v>
      </c>
      <c r="C1256" s="17" t="s">
        <v>1389</v>
      </c>
      <c r="D1256" s="18">
        <v>110</v>
      </c>
      <c r="E1256" s="17" t="s">
        <v>145</v>
      </c>
      <c r="F1256" s="19" t="s">
        <v>1405</v>
      </c>
      <c r="G1256" s="20">
        <v>500</v>
      </c>
      <c r="H1256" s="21">
        <v>359.207947</v>
      </c>
      <c r="I1256" s="34">
        <v>0</v>
      </c>
      <c r="J1256" s="19">
        <f t="shared" si="38"/>
        <v>8624.39008</v>
      </c>
      <c r="K1256" s="35" t="str">
        <f t="shared" si="39"/>
        <v>绿</v>
      </c>
      <c r="L1256" s="36"/>
      <c r="M1256" s="37"/>
      <c r="N1256" s="37"/>
      <c r="O1256" s="38">
        <f>VLOOKUP(F1256,[1]Sheet1!$C:$E,3,FALSE)</f>
        <v>97.944</v>
      </c>
    </row>
    <row r="1257" s="2" customFormat="1" customHeight="1" spans="1:15">
      <c r="A1257" s="17">
        <v>1254</v>
      </c>
      <c r="B1257" s="17" t="s">
        <v>125</v>
      </c>
      <c r="C1257" s="17" t="s">
        <v>1389</v>
      </c>
      <c r="D1257" s="18">
        <v>110</v>
      </c>
      <c r="E1257" s="17" t="s">
        <v>61</v>
      </c>
      <c r="F1257" s="19" t="s">
        <v>1406</v>
      </c>
      <c r="G1257" s="20">
        <v>520</v>
      </c>
      <c r="H1257" s="21">
        <v>559.115906</v>
      </c>
      <c r="I1257" s="34">
        <v>0</v>
      </c>
      <c r="J1257" s="19">
        <f t="shared" si="38"/>
        <v>9417.78464</v>
      </c>
      <c r="K1257" s="35" t="str">
        <f t="shared" si="39"/>
        <v>绿</v>
      </c>
      <c r="L1257" s="39"/>
      <c r="M1257" s="23"/>
      <c r="N1257" s="37"/>
      <c r="O1257" s="38">
        <f>VLOOKUP(F1257,[1]Sheet1!$C:$E,3,FALSE)</f>
        <v>127.752</v>
      </c>
    </row>
    <row r="1258" s="3" customFormat="1" customHeight="1" spans="1:15">
      <c r="A1258" s="17">
        <v>1255</v>
      </c>
      <c r="B1258" s="17" t="s">
        <v>274</v>
      </c>
      <c r="C1258" s="17" t="s">
        <v>1389</v>
      </c>
      <c r="D1258" s="18">
        <v>110</v>
      </c>
      <c r="E1258" s="17" t="s">
        <v>63</v>
      </c>
      <c r="F1258" s="19" t="s">
        <v>1407</v>
      </c>
      <c r="G1258" s="20">
        <v>550</v>
      </c>
      <c r="H1258" s="21">
        <v>225.071991</v>
      </c>
      <c r="I1258" s="34">
        <v>0</v>
      </c>
      <c r="J1258" s="19">
        <f t="shared" si="38"/>
        <v>8311.66016</v>
      </c>
      <c r="K1258" s="35" t="str">
        <f t="shared" si="39"/>
        <v>绿</v>
      </c>
      <c r="L1258" s="36"/>
      <c r="M1258" s="37"/>
      <c r="N1258" s="37"/>
      <c r="O1258" s="38">
        <f>VLOOKUP(F1258,[1]Sheet1!$C:$E,3,FALSE)</f>
        <v>39.888</v>
      </c>
    </row>
    <row r="1259" s="2" customFormat="1" customHeight="1" spans="1:15">
      <c r="A1259" s="17">
        <v>1256</v>
      </c>
      <c r="B1259" s="17" t="s">
        <v>274</v>
      </c>
      <c r="C1259" s="17" t="s">
        <v>1389</v>
      </c>
      <c r="D1259" s="18">
        <v>110</v>
      </c>
      <c r="E1259" s="17" t="s">
        <v>181</v>
      </c>
      <c r="F1259" s="19" t="s">
        <v>1408</v>
      </c>
      <c r="G1259" s="40">
        <v>550</v>
      </c>
      <c r="H1259" s="21">
        <v>58.295994</v>
      </c>
      <c r="I1259" s="34">
        <v>0</v>
      </c>
      <c r="J1259" s="19">
        <f t="shared" si="38"/>
        <v>8004.2648</v>
      </c>
      <c r="K1259" s="35" t="str">
        <f t="shared" si="39"/>
        <v>绿</v>
      </c>
      <c r="L1259" s="39"/>
      <c r="M1259" s="23"/>
      <c r="N1259" s="37"/>
      <c r="O1259" s="38">
        <f>VLOOKUP(F1259,[1]Sheet1!$C:$E,3,FALSE)</f>
        <v>22.14</v>
      </c>
    </row>
    <row r="1260" s="2" customFormat="1" customHeight="1" spans="1:15">
      <c r="A1260" s="17">
        <v>1257</v>
      </c>
      <c r="B1260" s="17" t="s">
        <v>125</v>
      </c>
      <c r="C1260" s="17" t="s">
        <v>1389</v>
      </c>
      <c r="D1260" s="18">
        <v>110</v>
      </c>
      <c r="E1260" s="17" t="s">
        <v>65</v>
      </c>
      <c r="F1260" s="19" t="s">
        <v>1409</v>
      </c>
      <c r="G1260" s="40">
        <v>550</v>
      </c>
      <c r="H1260" s="21">
        <v>53.639996</v>
      </c>
      <c r="I1260" s="34">
        <v>0</v>
      </c>
      <c r="J1260" s="19">
        <f t="shared" si="38"/>
        <v>8251.38656</v>
      </c>
      <c r="K1260" s="35" t="str">
        <f t="shared" si="39"/>
        <v>绿</v>
      </c>
      <c r="L1260" s="36"/>
      <c r="M1260" s="37"/>
      <c r="N1260" s="37"/>
      <c r="O1260" s="38">
        <f>VLOOKUP(F1260,[1]Sheet1!$C:$E,3,FALSE)</f>
        <v>36.408</v>
      </c>
    </row>
    <row r="1261" s="2" customFormat="1" customHeight="1" spans="1:15">
      <c r="A1261" s="17">
        <v>1258</v>
      </c>
      <c r="B1261" s="17" t="s">
        <v>274</v>
      </c>
      <c r="C1261" s="17" t="s">
        <v>1389</v>
      </c>
      <c r="D1261" s="18">
        <v>110</v>
      </c>
      <c r="E1261" s="17" t="s">
        <v>185</v>
      </c>
      <c r="F1261" s="19" t="s">
        <v>1410</v>
      </c>
      <c r="G1261" s="20">
        <v>550</v>
      </c>
      <c r="H1261" s="21">
        <v>2.148</v>
      </c>
      <c r="I1261" s="34">
        <v>0</v>
      </c>
      <c r="J1261" s="19">
        <f t="shared" si="38"/>
        <v>7656.34064</v>
      </c>
      <c r="K1261" s="35" t="str">
        <f t="shared" si="39"/>
        <v>绿</v>
      </c>
      <c r="L1261" s="36"/>
      <c r="M1261" s="37"/>
      <c r="N1261" s="37"/>
      <c r="O1261" s="38">
        <f>VLOOKUP(F1261,[1]Sheet1!$C:$E,3,FALSE)</f>
        <v>2.052</v>
      </c>
    </row>
    <row r="1262" s="2" customFormat="1" customHeight="1" spans="1:15">
      <c r="A1262" s="17">
        <v>1259</v>
      </c>
      <c r="B1262" s="17" t="s">
        <v>274</v>
      </c>
      <c r="C1262" s="17" t="s">
        <v>1389</v>
      </c>
      <c r="D1262" s="18">
        <v>110</v>
      </c>
      <c r="E1262" s="18">
        <v>6</v>
      </c>
      <c r="F1262" s="45" t="s">
        <v>1411</v>
      </c>
      <c r="G1262" s="20">
        <v>550</v>
      </c>
      <c r="H1262" s="21">
        <v>2.34</v>
      </c>
      <c r="I1262" s="34">
        <v>0</v>
      </c>
      <c r="J1262" s="19">
        <f t="shared" si="38"/>
        <v>7661.3038592</v>
      </c>
      <c r="K1262" s="35" t="str">
        <f t="shared" si="39"/>
        <v>绿</v>
      </c>
      <c r="L1262" s="36"/>
      <c r="M1262" s="37"/>
      <c r="N1262" s="37"/>
      <c r="O1262" s="38">
        <f>VLOOKUP(F1262,[1]Sheet1!$C:$E,3,FALSE)</f>
        <v>2.33856</v>
      </c>
    </row>
    <row r="1263" s="2" customFormat="1" customHeight="1" spans="1:15">
      <c r="A1263" s="17">
        <v>1260</v>
      </c>
      <c r="B1263" s="17" t="s">
        <v>351</v>
      </c>
      <c r="C1263" s="17" t="s">
        <v>1412</v>
      </c>
      <c r="D1263" s="18">
        <v>220</v>
      </c>
      <c r="E1263" s="17" t="s">
        <v>327</v>
      </c>
      <c r="F1263" s="19" t="s">
        <v>1413</v>
      </c>
      <c r="G1263" s="20">
        <v>550</v>
      </c>
      <c r="H1263" s="21">
        <v>59.134335</v>
      </c>
      <c r="I1263" s="34">
        <v>0</v>
      </c>
      <c r="J1263" s="19">
        <f t="shared" si="38"/>
        <v>8392.5359</v>
      </c>
      <c r="K1263" s="35" t="str">
        <f t="shared" si="39"/>
        <v>绿</v>
      </c>
      <c r="L1263" s="36"/>
      <c r="M1263" s="37"/>
      <c r="N1263" s="37"/>
      <c r="O1263" s="38">
        <f>VLOOKUP(F1263,[1]Sheet1!$C:$E,3,FALSE)</f>
        <v>44.5575</v>
      </c>
    </row>
    <row r="1264" s="2" customFormat="1" customHeight="1" spans="1:15">
      <c r="A1264" s="17">
        <v>1261</v>
      </c>
      <c r="B1264" s="17" t="s">
        <v>351</v>
      </c>
      <c r="C1264" s="17" t="s">
        <v>1412</v>
      </c>
      <c r="D1264" s="18">
        <v>220</v>
      </c>
      <c r="E1264" s="17" t="s">
        <v>41</v>
      </c>
      <c r="F1264" s="19" t="s">
        <v>1414</v>
      </c>
      <c r="G1264" s="40">
        <v>550</v>
      </c>
      <c r="H1264" s="21">
        <v>111.837219</v>
      </c>
      <c r="I1264" s="34">
        <v>0</v>
      </c>
      <c r="J1264" s="19">
        <f t="shared" si="38"/>
        <v>8607.781932</v>
      </c>
      <c r="K1264" s="35" t="str">
        <f t="shared" si="39"/>
        <v>绿</v>
      </c>
      <c r="L1264" s="36"/>
      <c r="M1264" s="37"/>
      <c r="N1264" s="37"/>
      <c r="O1264" s="38">
        <f>VLOOKUP(F1264,[1]Sheet1!$C:$E,3,FALSE)</f>
        <v>56.9851</v>
      </c>
    </row>
    <row r="1265" s="2" customFormat="1" customHeight="1" spans="1:15">
      <c r="A1265" s="17">
        <v>1262</v>
      </c>
      <c r="B1265" s="17" t="s">
        <v>351</v>
      </c>
      <c r="C1265" s="17" t="s">
        <v>1412</v>
      </c>
      <c r="D1265" s="18">
        <v>220</v>
      </c>
      <c r="E1265" s="17" t="s">
        <v>109</v>
      </c>
      <c r="F1265" s="19" t="s">
        <v>1415</v>
      </c>
      <c r="G1265" s="20">
        <v>550.230946882217</v>
      </c>
      <c r="H1265" s="21">
        <v>279</v>
      </c>
      <c r="I1265" s="34">
        <v>0</v>
      </c>
      <c r="J1265" s="19">
        <f t="shared" si="38"/>
        <v>7680.1168</v>
      </c>
      <c r="K1265" s="35" t="str">
        <f t="shared" si="39"/>
        <v>绿</v>
      </c>
      <c r="L1265" s="36"/>
      <c r="M1265" s="37"/>
      <c r="N1265" s="37"/>
      <c r="O1265" s="38">
        <f>VLOOKUP(F1265,[1]Sheet1!$C:$E,3,FALSE)</f>
        <v>3.24</v>
      </c>
    </row>
    <row r="1266" s="2" customFormat="1" customHeight="1" spans="1:15">
      <c r="A1266" s="17">
        <v>1263</v>
      </c>
      <c r="B1266" s="17" t="s">
        <v>351</v>
      </c>
      <c r="C1266" s="17" t="s">
        <v>1412</v>
      </c>
      <c r="D1266" s="18">
        <v>220</v>
      </c>
      <c r="E1266" s="17" t="s">
        <v>111</v>
      </c>
      <c r="F1266" s="19" t="s">
        <v>1416</v>
      </c>
      <c r="G1266" s="20">
        <v>550.230946882217</v>
      </c>
      <c r="H1266" s="21">
        <v>308.279999</v>
      </c>
      <c r="I1266" s="34">
        <v>0</v>
      </c>
      <c r="J1266" s="19">
        <f t="shared" si="38"/>
        <v>8168.5408</v>
      </c>
      <c r="K1266" s="35" t="str">
        <f t="shared" si="39"/>
        <v>绿</v>
      </c>
      <c r="L1266" s="36"/>
      <c r="M1266" s="37"/>
      <c r="N1266" s="37"/>
      <c r="O1266" s="38">
        <f>VLOOKUP(F1266,[1]Sheet1!$C:$E,3,FALSE)</f>
        <v>31.44</v>
      </c>
    </row>
    <row r="1267" s="2" customFormat="1" customHeight="1" spans="1:15">
      <c r="A1267" s="17">
        <v>1264</v>
      </c>
      <c r="B1267" s="17" t="s">
        <v>351</v>
      </c>
      <c r="C1267" s="17" t="s">
        <v>1412</v>
      </c>
      <c r="D1267" s="18">
        <v>220</v>
      </c>
      <c r="E1267" s="17" t="s">
        <v>113</v>
      </c>
      <c r="F1267" s="19" t="s">
        <v>1417</v>
      </c>
      <c r="G1267" s="20">
        <v>550.230946882217</v>
      </c>
      <c r="H1267" s="21">
        <v>384.23999</v>
      </c>
      <c r="I1267" s="34">
        <v>0</v>
      </c>
      <c r="J1267" s="19">
        <f t="shared" si="38"/>
        <v>9253.4656</v>
      </c>
      <c r="K1267" s="35" t="str">
        <f t="shared" si="39"/>
        <v>绿</v>
      </c>
      <c r="L1267" s="36"/>
      <c r="M1267" s="37"/>
      <c r="N1267" s="37"/>
      <c r="O1267" s="38">
        <f>VLOOKUP(F1267,[1]Sheet1!$C:$E,3,FALSE)</f>
        <v>94.08</v>
      </c>
    </row>
    <row r="1268" s="2" customFormat="1" customHeight="1" spans="1:15">
      <c r="A1268" s="17">
        <v>1265</v>
      </c>
      <c r="B1268" s="17" t="s">
        <v>351</v>
      </c>
      <c r="C1268" s="17" t="s">
        <v>1412</v>
      </c>
      <c r="D1268" s="18">
        <v>220</v>
      </c>
      <c r="E1268" s="17" t="s">
        <v>145</v>
      </c>
      <c r="F1268" s="19" t="s">
        <v>1418</v>
      </c>
      <c r="G1268" s="20">
        <v>550.230946882217</v>
      </c>
      <c r="H1268" s="21">
        <v>213.720001</v>
      </c>
      <c r="I1268" s="34">
        <v>0</v>
      </c>
      <c r="J1268" s="19">
        <f t="shared" si="38"/>
        <v>8170.6192</v>
      </c>
      <c r="K1268" s="35" t="str">
        <f t="shared" si="39"/>
        <v>绿</v>
      </c>
      <c r="L1268" s="36"/>
      <c r="M1268" s="37"/>
      <c r="N1268" s="37"/>
      <c r="O1268" s="38">
        <f>VLOOKUP(F1268,[1]Sheet1!$C:$E,3,FALSE)</f>
        <v>31.56</v>
      </c>
    </row>
    <row r="1269" s="3" customFormat="1" customHeight="1" spans="1:15">
      <c r="A1269" s="17">
        <v>1266</v>
      </c>
      <c r="B1269" s="17" t="s">
        <v>351</v>
      </c>
      <c r="C1269" s="17" t="s">
        <v>1412</v>
      </c>
      <c r="D1269" s="18">
        <v>220</v>
      </c>
      <c r="E1269" s="17" t="s">
        <v>115</v>
      </c>
      <c r="F1269" s="19" t="s">
        <v>1419</v>
      </c>
      <c r="G1269" s="20">
        <v>500</v>
      </c>
      <c r="H1269" s="21">
        <v>46.080002</v>
      </c>
      <c r="I1269" s="34">
        <v>0</v>
      </c>
      <c r="J1269" s="19">
        <f t="shared" si="38"/>
        <v>7179.4864</v>
      </c>
      <c r="K1269" s="35" t="str">
        <f t="shared" si="39"/>
        <v>绿</v>
      </c>
      <c r="L1269" s="36"/>
      <c r="M1269" s="37"/>
      <c r="N1269" s="37"/>
      <c r="O1269" s="38">
        <f>VLOOKUP(F1269,[1]Sheet1!$C:$E,3,FALSE)</f>
        <v>14.52</v>
      </c>
    </row>
    <row r="1270" s="2" customFormat="1" customHeight="1" spans="1:15">
      <c r="A1270" s="17">
        <v>1267</v>
      </c>
      <c r="B1270" s="17" t="s">
        <v>351</v>
      </c>
      <c r="C1270" s="17" t="s">
        <v>1412</v>
      </c>
      <c r="D1270" s="18">
        <v>220</v>
      </c>
      <c r="E1270" s="17" t="s">
        <v>53</v>
      </c>
      <c r="F1270" s="19" t="s">
        <v>1420</v>
      </c>
      <c r="G1270" s="20">
        <v>550.230946882217</v>
      </c>
      <c r="H1270" s="21">
        <v>433.559998</v>
      </c>
      <c r="I1270" s="34">
        <v>0</v>
      </c>
      <c r="J1270" s="19">
        <f t="shared" si="38"/>
        <v>11587.5088</v>
      </c>
      <c r="K1270" s="35" t="str">
        <f t="shared" si="39"/>
        <v>绿</v>
      </c>
      <c r="L1270" s="36"/>
      <c r="M1270" s="37"/>
      <c r="N1270" s="37"/>
      <c r="O1270" s="38">
        <f>VLOOKUP(F1270,[1]Sheet1!$C:$E,3,FALSE)</f>
        <v>228.84</v>
      </c>
    </row>
    <row r="1271" s="2" customFormat="1" customHeight="1" spans="1:15">
      <c r="A1271" s="17">
        <v>1268</v>
      </c>
      <c r="B1271" s="17" t="s">
        <v>351</v>
      </c>
      <c r="C1271" s="17" t="s">
        <v>1412</v>
      </c>
      <c r="D1271" s="18">
        <v>220</v>
      </c>
      <c r="E1271" s="17" t="s">
        <v>179</v>
      </c>
      <c r="F1271" s="19" t="s">
        <v>1421</v>
      </c>
      <c r="G1271" s="20">
        <v>550.230946882217</v>
      </c>
      <c r="H1271" s="21">
        <v>447.720001</v>
      </c>
      <c r="I1271" s="34">
        <v>0</v>
      </c>
      <c r="J1271" s="19">
        <f t="shared" si="38"/>
        <v>9259.7008</v>
      </c>
      <c r="K1271" s="35" t="str">
        <f t="shared" si="39"/>
        <v>绿</v>
      </c>
      <c r="L1271" s="36"/>
      <c r="M1271" s="37"/>
      <c r="N1271" s="37"/>
      <c r="O1271" s="38">
        <f>VLOOKUP(F1271,[1]Sheet1!$C:$E,3,FALSE)</f>
        <v>94.44</v>
      </c>
    </row>
    <row r="1272" s="2" customFormat="1" customHeight="1" spans="1:15">
      <c r="A1272" s="17">
        <v>1269</v>
      </c>
      <c r="B1272" s="17" t="s">
        <v>351</v>
      </c>
      <c r="C1272" s="17" t="s">
        <v>1412</v>
      </c>
      <c r="D1272" s="18">
        <v>220</v>
      </c>
      <c r="E1272" s="17" t="s">
        <v>181</v>
      </c>
      <c r="F1272" s="19" t="s">
        <v>1422</v>
      </c>
      <c r="G1272" s="20">
        <v>550.230946882217</v>
      </c>
      <c r="H1272" s="21">
        <v>493.440002</v>
      </c>
      <c r="I1272" s="34">
        <v>0</v>
      </c>
      <c r="J1272" s="19">
        <f t="shared" si="38"/>
        <v>11009.7136</v>
      </c>
      <c r="K1272" s="35" t="str">
        <f t="shared" si="39"/>
        <v>绿</v>
      </c>
      <c r="L1272" s="36"/>
      <c r="M1272" s="37"/>
      <c r="N1272" s="37"/>
      <c r="O1272" s="38">
        <f>VLOOKUP(F1272,[1]Sheet1!$C:$E,3,FALSE)</f>
        <v>195.48</v>
      </c>
    </row>
    <row r="1273" s="2" customFormat="1" customHeight="1" spans="1:15">
      <c r="A1273" s="17">
        <v>1270</v>
      </c>
      <c r="B1273" s="17" t="s">
        <v>351</v>
      </c>
      <c r="C1273" s="17" t="s">
        <v>1412</v>
      </c>
      <c r="D1273" s="18">
        <v>220</v>
      </c>
      <c r="E1273" s="17" t="s">
        <v>183</v>
      </c>
      <c r="F1273" s="19" t="s">
        <v>1423</v>
      </c>
      <c r="G1273" s="20">
        <v>550.230946882217</v>
      </c>
      <c r="H1273" s="21">
        <v>197.639999</v>
      </c>
      <c r="I1273" s="34">
        <v>0</v>
      </c>
      <c r="J1273" s="19">
        <f t="shared" si="38"/>
        <v>8343.1264</v>
      </c>
      <c r="K1273" s="35" t="str">
        <f t="shared" si="39"/>
        <v>绿</v>
      </c>
      <c r="L1273" s="36"/>
      <c r="M1273" s="37"/>
      <c r="N1273" s="37"/>
      <c r="O1273" s="38">
        <f>VLOOKUP(F1273,[1]Sheet1!$C:$E,3,FALSE)</f>
        <v>41.52</v>
      </c>
    </row>
    <row r="1274" s="2" customFormat="1" customHeight="1" spans="1:15">
      <c r="A1274" s="17">
        <v>1271</v>
      </c>
      <c r="B1274" s="17" t="s">
        <v>351</v>
      </c>
      <c r="C1274" s="17" t="s">
        <v>1412</v>
      </c>
      <c r="D1274" s="18">
        <v>220</v>
      </c>
      <c r="E1274" s="17" t="s">
        <v>263</v>
      </c>
      <c r="F1274" s="19" t="s">
        <v>1424</v>
      </c>
      <c r="G1274" s="20">
        <v>550.230946882217</v>
      </c>
      <c r="H1274" s="21">
        <v>140.639999</v>
      </c>
      <c r="I1274" s="34">
        <v>0</v>
      </c>
      <c r="J1274" s="19">
        <f t="shared" si="38"/>
        <v>8382.616</v>
      </c>
      <c r="K1274" s="35" t="str">
        <f t="shared" si="39"/>
        <v>绿</v>
      </c>
      <c r="L1274" s="36"/>
      <c r="M1274" s="37"/>
      <c r="N1274" s="37"/>
      <c r="O1274" s="38">
        <f>VLOOKUP(F1274,[1]Sheet1!$C:$E,3,FALSE)</f>
        <v>43.8</v>
      </c>
    </row>
    <row r="1275" s="2" customFormat="1" customHeight="1" spans="1:15">
      <c r="A1275" s="17">
        <v>1272</v>
      </c>
      <c r="B1275" s="17" t="s">
        <v>351</v>
      </c>
      <c r="C1275" s="17" t="s">
        <v>1412</v>
      </c>
      <c r="D1275" s="18">
        <v>220</v>
      </c>
      <c r="E1275" s="17" t="s">
        <v>996</v>
      </c>
      <c r="F1275" s="19" t="s">
        <v>1425</v>
      </c>
      <c r="G1275" s="20">
        <v>530.023094688222</v>
      </c>
      <c r="H1275" s="21">
        <v>165.839996</v>
      </c>
      <c r="I1275" s="34">
        <v>0</v>
      </c>
      <c r="J1275" s="19">
        <f t="shared" si="38"/>
        <v>7869.8352</v>
      </c>
      <c r="K1275" s="35" t="str">
        <f t="shared" si="39"/>
        <v>绿</v>
      </c>
      <c r="L1275" s="36"/>
      <c r="M1275" s="37"/>
      <c r="N1275" s="37"/>
      <c r="O1275" s="38">
        <f>VLOOKUP(F1275,[1]Sheet1!$C:$E,3,FALSE)</f>
        <v>30.36</v>
      </c>
    </row>
    <row r="1276" s="2" customFormat="1" customHeight="1" spans="1:15">
      <c r="A1276" s="17">
        <v>1273</v>
      </c>
      <c r="B1276" s="17" t="s">
        <v>351</v>
      </c>
      <c r="C1276" s="17" t="s">
        <v>1412</v>
      </c>
      <c r="D1276" s="18">
        <v>220</v>
      </c>
      <c r="E1276" s="17" t="s">
        <v>81</v>
      </c>
      <c r="F1276" s="19" t="s">
        <v>1426</v>
      </c>
      <c r="G1276" s="20">
        <v>550.230946882217</v>
      </c>
      <c r="H1276" s="21">
        <v>144</v>
      </c>
      <c r="I1276" s="34">
        <v>0</v>
      </c>
      <c r="J1276" s="19">
        <f t="shared" si="38"/>
        <v>8245.4416</v>
      </c>
      <c r="K1276" s="35" t="str">
        <f t="shared" si="39"/>
        <v>绿</v>
      </c>
      <c r="L1276" s="36"/>
      <c r="M1276" s="37"/>
      <c r="N1276" s="37"/>
      <c r="O1276" s="38">
        <f>VLOOKUP(F1276,[1]Sheet1!$C:$E,3,FALSE)</f>
        <v>35.88</v>
      </c>
    </row>
    <row r="1277" s="2" customFormat="1" customHeight="1" spans="1:15">
      <c r="A1277" s="17">
        <v>1274</v>
      </c>
      <c r="B1277" s="17" t="s">
        <v>351</v>
      </c>
      <c r="C1277" s="17" t="s">
        <v>1412</v>
      </c>
      <c r="D1277" s="18">
        <v>220</v>
      </c>
      <c r="E1277" s="17" t="s">
        <v>966</v>
      </c>
      <c r="F1277" s="19" t="s">
        <v>1427</v>
      </c>
      <c r="G1277" s="20">
        <v>550.230946882217</v>
      </c>
      <c r="H1277" s="21">
        <v>278.399994</v>
      </c>
      <c r="I1277" s="34">
        <v>0</v>
      </c>
      <c r="J1277" s="19">
        <f t="shared" si="38"/>
        <v>8868.9616</v>
      </c>
      <c r="K1277" s="35" t="str">
        <f t="shared" si="39"/>
        <v>绿</v>
      </c>
      <c r="L1277" s="36"/>
      <c r="M1277" s="37"/>
      <c r="N1277" s="37"/>
      <c r="O1277" s="38">
        <f>VLOOKUP(F1277,[1]Sheet1!$C:$E,3,FALSE)</f>
        <v>71.88</v>
      </c>
    </row>
    <row r="1278" s="2" customFormat="1" customHeight="1" spans="1:15">
      <c r="A1278" s="17">
        <v>1275</v>
      </c>
      <c r="B1278" s="17" t="s">
        <v>351</v>
      </c>
      <c r="C1278" s="17" t="s">
        <v>1412</v>
      </c>
      <c r="D1278" s="18">
        <v>220</v>
      </c>
      <c r="E1278" s="17" t="s">
        <v>83</v>
      </c>
      <c r="F1278" s="19" t="s">
        <v>1428</v>
      </c>
      <c r="G1278" s="20">
        <v>550.230946882217</v>
      </c>
      <c r="H1278" s="21">
        <v>451.679993</v>
      </c>
      <c r="I1278" s="34">
        <v>0</v>
      </c>
      <c r="J1278" s="19">
        <f t="shared" si="38"/>
        <v>9132.9184</v>
      </c>
      <c r="K1278" s="35" t="str">
        <f t="shared" si="39"/>
        <v>绿</v>
      </c>
      <c r="L1278" s="36"/>
      <c r="M1278" s="37"/>
      <c r="N1278" s="37"/>
      <c r="O1278" s="38">
        <f>VLOOKUP(F1278,[1]Sheet1!$C:$E,3,FALSE)</f>
        <v>87.12</v>
      </c>
    </row>
    <row r="1279" s="2" customFormat="1" customHeight="1" spans="1:15">
      <c r="A1279" s="17">
        <v>1276</v>
      </c>
      <c r="B1279" s="17" t="s">
        <v>351</v>
      </c>
      <c r="C1279" s="17" t="s">
        <v>1412</v>
      </c>
      <c r="D1279" s="18">
        <v>220</v>
      </c>
      <c r="E1279" s="17" t="s">
        <v>268</v>
      </c>
      <c r="F1279" s="19" t="s">
        <v>1429</v>
      </c>
      <c r="G1279" s="20">
        <v>550.230946882217</v>
      </c>
      <c r="H1279" s="21">
        <v>160.919998</v>
      </c>
      <c r="I1279" s="34">
        <v>0</v>
      </c>
      <c r="J1279" s="19">
        <f t="shared" si="38"/>
        <v>8012.6608</v>
      </c>
      <c r="K1279" s="35" t="str">
        <f t="shared" si="39"/>
        <v>绿</v>
      </c>
      <c r="L1279" s="36"/>
      <c r="M1279" s="37"/>
      <c r="N1279" s="37"/>
      <c r="O1279" s="38">
        <f>VLOOKUP(F1279,[1]Sheet1!$C:$E,3,FALSE)</f>
        <v>22.44</v>
      </c>
    </row>
    <row r="1280" s="3" customFormat="1" customHeight="1" spans="1:15">
      <c r="A1280" s="17">
        <v>1277</v>
      </c>
      <c r="B1280" s="17" t="s">
        <v>351</v>
      </c>
      <c r="C1280" s="17" t="s">
        <v>1412</v>
      </c>
      <c r="D1280" s="18">
        <v>220</v>
      </c>
      <c r="E1280" s="17" t="s">
        <v>520</v>
      </c>
      <c r="F1280" s="19" t="s">
        <v>1430</v>
      </c>
      <c r="G1280" s="20">
        <v>550.230946882217</v>
      </c>
      <c r="H1280" s="21">
        <v>474.839996</v>
      </c>
      <c r="I1280" s="34">
        <v>0</v>
      </c>
      <c r="J1280" s="19">
        <f t="shared" si="38"/>
        <v>10978.5376</v>
      </c>
      <c r="K1280" s="35" t="str">
        <f t="shared" si="39"/>
        <v>绿</v>
      </c>
      <c r="L1280" s="36"/>
      <c r="M1280" s="37"/>
      <c r="N1280" s="37"/>
      <c r="O1280" s="38">
        <f>VLOOKUP(F1280,[1]Sheet1!$C:$E,3,FALSE)</f>
        <v>193.68</v>
      </c>
    </row>
    <row r="1281" s="2" customFormat="1" customHeight="1" spans="1:15">
      <c r="A1281" s="17">
        <v>1278</v>
      </c>
      <c r="B1281" s="17" t="s">
        <v>351</v>
      </c>
      <c r="C1281" s="17" t="s">
        <v>1412</v>
      </c>
      <c r="D1281" s="18">
        <v>220</v>
      </c>
      <c r="E1281" s="17" t="s">
        <v>525</v>
      </c>
      <c r="F1281" s="19" t="s">
        <v>1431</v>
      </c>
      <c r="G1281" s="20">
        <v>550.230946882217</v>
      </c>
      <c r="H1281" s="21">
        <v>402</v>
      </c>
      <c r="I1281" s="34">
        <v>0</v>
      </c>
      <c r="J1281" s="19">
        <f t="shared" si="38"/>
        <v>9099.664</v>
      </c>
      <c r="K1281" s="35" t="str">
        <f t="shared" si="39"/>
        <v>绿</v>
      </c>
      <c r="L1281" s="36"/>
      <c r="M1281" s="37"/>
      <c r="N1281" s="37"/>
      <c r="O1281" s="38">
        <f>VLOOKUP(F1281,[1]Sheet1!$C:$E,3,FALSE)</f>
        <v>85.2</v>
      </c>
    </row>
    <row r="1282" s="3" customFormat="1" customHeight="1" spans="1:15">
      <c r="A1282" s="17">
        <v>1279</v>
      </c>
      <c r="B1282" s="17" t="s">
        <v>351</v>
      </c>
      <c r="C1282" s="17" t="s">
        <v>1412</v>
      </c>
      <c r="D1282" s="18">
        <v>220</v>
      </c>
      <c r="E1282" s="17" t="s">
        <v>527</v>
      </c>
      <c r="F1282" s="19" t="s">
        <v>1432</v>
      </c>
      <c r="G1282" s="20">
        <v>550.230946882217</v>
      </c>
      <c r="H1282" s="21">
        <v>515.400024</v>
      </c>
      <c r="I1282" s="34">
        <v>0</v>
      </c>
      <c r="J1282" s="19">
        <f t="shared" si="38"/>
        <v>9829.1824</v>
      </c>
      <c r="K1282" s="35" t="str">
        <f t="shared" si="39"/>
        <v>绿</v>
      </c>
      <c r="L1282" s="36"/>
      <c r="M1282" s="37"/>
      <c r="N1282" s="37"/>
      <c r="O1282" s="38">
        <f>VLOOKUP(F1282,[1]Sheet1!$C:$E,3,FALSE)</f>
        <v>127.32</v>
      </c>
    </row>
    <row r="1283" s="3" customFormat="1" customHeight="1" spans="1:15">
      <c r="A1283" s="17">
        <v>1280</v>
      </c>
      <c r="B1283" s="17" t="s">
        <v>351</v>
      </c>
      <c r="C1283" s="17" t="s">
        <v>1412</v>
      </c>
      <c r="D1283" s="18">
        <v>220</v>
      </c>
      <c r="E1283" s="17" t="s">
        <v>1433</v>
      </c>
      <c r="F1283" s="19" t="s">
        <v>1434</v>
      </c>
      <c r="G1283" s="20">
        <v>469.976905311778</v>
      </c>
      <c r="H1283" s="21">
        <v>84.599998</v>
      </c>
      <c r="I1283" s="34">
        <v>0</v>
      </c>
      <c r="J1283" s="19">
        <f t="shared" si="38"/>
        <v>6696.9776</v>
      </c>
      <c r="K1283" s="35" t="str">
        <f t="shared" si="39"/>
        <v>绿</v>
      </c>
      <c r="L1283" s="36"/>
      <c r="M1283" s="37"/>
      <c r="N1283" s="37"/>
      <c r="O1283" s="38">
        <f>VLOOKUP(F1283,[1]Sheet1!$C:$E,3,FALSE)</f>
        <v>10.68</v>
      </c>
    </row>
    <row r="1284" s="3" customFormat="1" customHeight="1" spans="1:15">
      <c r="A1284" s="17">
        <v>1281</v>
      </c>
      <c r="B1284" s="17" t="s">
        <v>351</v>
      </c>
      <c r="C1284" s="17" t="s">
        <v>1412</v>
      </c>
      <c r="D1284" s="18">
        <v>220</v>
      </c>
      <c r="E1284" s="17" t="s">
        <v>529</v>
      </c>
      <c r="F1284" s="19" t="s">
        <v>1435</v>
      </c>
      <c r="G1284" s="20">
        <v>550.230946882217</v>
      </c>
      <c r="H1284" s="21">
        <v>0</v>
      </c>
      <c r="I1284" s="34">
        <v>0</v>
      </c>
      <c r="J1284" s="19">
        <f t="shared" si="38"/>
        <v>7624</v>
      </c>
      <c r="K1284" s="35" t="str">
        <f t="shared" si="39"/>
        <v>绿</v>
      </c>
      <c r="L1284" s="39"/>
      <c r="M1284" s="23"/>
      <c r="N1284" s="37"/>
      <c r="O1284" s="38">
        <f>VLOOKUP(F1284,[1]Sheet1!$C:$E,3,FALSE)</f>
        <v>0</v>
      </c>
    </row>
    <row r="1285" s="2" customFormat="1" customHeight="1" spans="1:15">
      <c r="A1285" s="17">
        <v>1282</v>
      </c>
      <c r="B1285" s="17" t="s">
        <v>351</v>
      </c>
      <c r="C1285" s="17" t="s">
        <v>1412</v>
      </c>
      <c r="D1285" s="18">
        <v>220</v>
      </c>
      <c r="E1285" s="17" t="s">
        <v>531</v>
      </c>
      <c r="F1285" s="19" t="s">
        <v>1436</v>
      </c>
      <c r="G1285" s="20">
        <v>550.230946882217</v>
      </c>
      <c r="H1285" s="21">
        <v>106.799995</v>
      </c>
      <c r="I1285" s="34">
        <v>0</v>
      </c>
      <c r="J1285" s="19">
        <f t="shared" ref="J1285:J1348" si="40">0.8*1.732*10*G1285+1.732*10*O1285</f>
        <v>7767.4096</v>
      </c>
      <c r="K1285" s="35" t="str">
        <f t="shared" ref="K1285:K1348" si="41">IF(J1285=0,"红",IF(I1285&lt;=0,"绿",IF(AND(I1285&gt;0,I1285&lt;0.8),"黄",IF(I1285&gt;=0.8,"红",""))))</f>
        <v>绿</v>
      </c>
      <c r="L1285" s="39"/>
      <c r="M1285" s="23"/>
      <c r="N1285" s="37"/>
      <c r="O1285" s="38">
        <f>VLOOKUP(F1285,[1]Sheet1!$C:$E,3,FALSE)</f>
        <v>8.28</v>
      </c>
    </row>
    <row r="1286" s="3" customFormat="1" customHeight="1" spans="1:15">
      <c r="A1286" s="17">
        <v>1283</v>
      </c>
      <c r="B1286" s="17" t="s">
        <v>351</v>
      </c>
      <c r="C1286" s="17" t="s">
        <v>1412</v>
      </c>
      <c r="D1286" s="18">
        <v>220</v>
      </c>
      <c r="E1286" s="17" t="s">
        <v>1437</v>
      </c>
      <c r="F1286" s="19" t="s">
        <v>1438</v>
      </c>
      <c r="G1286" s="20">
        <v>550.230946882217</v>
      </c>
      <c r="H1286" s="21">
        <v>433.199982</v>
      </c>
      <c r="I1286" s="34">
        <v>0</v>
      </c>
      <c r="J1286" s="19">
        <f t="shared" si="40"/>
        <v>7665.568</v>
      </c>
      <c r="K1286" s="35" t="str">
        <f t="shared" si="41"/>
        <v>绿</v>
      </c>
      <c r="L1286" s="39"/>
      <c r="M1286" s="23"/>
      <c r="N1286" s="37"/>
      <c r="O1286" s="38">
        <f>VLOOKUP(F1286,[1]Sheet1!$C:$E,3,FALSE)</f>
        <v>2.4</v>
      </c>
    </row>
    <row r="1287" s="2" customFormat="1" customHeight="1" spans="1:15">
      <c r="A1287" s="17">
        <v>1284</v>
      </c>
      <c r="B1287" s="17" t="s">
        <v>351</v>
      </c>
      <c r="C1287" s="17" t="s">
        <v>1412</v>
      </c>
      <c r="D1287" s="18">
        <v>220</v>
      </c>
      <c r="E1287" s="17" t="s">
        <v>1439</v>
      </c>
      <c r="F1287" s="19" t="s">
        <v>1440</v>
      </c>
      <c r="G1287" s="20">
        <v>550</v>
      </c>
      <c r="H1287" s="21">
        <v>60.7</v>
      </c>
      <c r="I1287" s="34">
        <v>0</v>
      </c>
      <c r="J1287" s="19">
        <f t="shared" si="40"/>
        <v>7973.916696</v>
      </c>
      <c r="K1287" s="35" t="str">
        <f t="shared" si="41"/>
        <v>绿</v>
      </c>
      <c r="L1287" s="39"/>
      <c r="M1287" s="23"/>
      <c r="N1287" s="37"/>
      <c r="O1287" s="38">
        <f>VLOOKUP(F1287,[1]Sheet1!$C:$E,3,FALSE)</f>
        <v>20.3878</v>
      </c>
    </row>
    <row r="1288" s="2" customFormat="1" customHeight="1" spans="1:15">
      <c r="A1288" s="17">
        <v>1285</v>
      </c>
      <c r="B1288" s="17" t="s">
        <v>351</v>
      </c>
      <c r="C1288" s="17" t="s">
        <v>1412</v>
      </c>
      <c r="D1288" s="18">
        <v>220</v>
      </c>
      <c r="E1288" s="17" t="s">
        <v>1441</v>
      </c>
      <c r="F1288" s="19" t="s">
        <v>1442</v>
      </c>
      <c r="G1288" s="20">
        <v>550</v>
      </c>
      <c r="H1288" s="21">
        <v>1.558602</v>
      </c>
      <c r="I1288" s="34">
        <v>0</v>
      </c>
      <c r="J1288" s="19">
        <f t="shared" si="40"/>
        <v>7647.794952</v>
      </c>
      <c r="K1288" s="35" t="str">
        <f t="shared" si="41"/>
        <v>绿</v>
      </c>
      <c r="L1288" s="39"/>
      <c r="M1288" s="23"/>
      <c r="N1288" s="37"/>
      <c r="O1288" s="38">
        <f>VLOOKUP(F1288,[1]Sheet1!$C:$E,3,FALSE)</f>
        <v>1.5586</v>
      </c>
    </row>
    <row r="1289" s="2" customFormat="1" customHeight="1" spans="1:15">
      <c r="A1289" s="17">
        <v>1286</v>
      </c>
      <c r="B1289" s="17" t="s">
        <v>351</v>
      </c>
      <c r="C1289" s="17" t="s">
        <v>1412</v>
      </c>
      <c r="D1289" s="18">
        <v>220</v>
      </c>
      <c r="E1289" s="17" t="s">
        <v>1443</v>
      </c>
      <c r="F1289" s="23" t="s">
        <v>1444</v>
      </c>
      <c r="G1289" s="20">
        <v>550</v>
      </c>
      <c r="H1289" s="21">
        <v>135</v>
      </c>
      <c r="I1289" s="34">
        <v>0</v>
      </c>
      <c r="J1289" s="19">
        <f t="shared" si="40"/>
        <v>8211.470888</v>
      </c>
      <c r="K1289" s="35" t="str">
        <f t="shared" si="41"/>
        <v>绿</v>
      </c>
      <c r="L1289" s="36"/>
      <c r="M1289" s="37"/>
      <c r="N1289" s="37"/>
      <c r="O1289" s="38">
        <f>VLOOKUP(F1289,[1]Sheet1!$C:$E,3,FALSE)</f>
        <v>34.1034</v>
      </c>
    </row>
    <row r="1290" s="2" customFormat="1" customHeight="1" spans="1:15">
      <c r="A1290" s="17">
        <v>1287</v>
      </c>
      <c r="B1290" s="17" t="s">
        <v>274</v>
      </c>
      <c r="C1290" s="17" t="s">
        <v>1445</v>
      </c>
      <c r="D1290" s="18">
        <v>220</v>
      </c>
      <c r="E1290" s="17" t="s">
        <v>27</v>
      </c>
      <c r="F1290" s="19" t="s">
        <v>1446</v>
      </c>
      <c r="G1290" s="20">
        <v>550</v>
      </c>
      <c r="H1290" s="21">
        <v>198.768005</v>
      </c>
      <c r="I1290" s="34">
        <v>0</v>
      </c>
      <c r="J1290" s="19">
        <f t="shared" si="40"/>
        <v>7773.216</v>
      </c>
      <c r="K1290" s="35" t="str">
        <f t="shared" si="41"/>
        <v>绿</v>
      </c>
      <c r="L1290" s="36"/>
      <c r="M1290" s="37"/>
      <c r="N1290" s="37"/>
      <c r="O1290" s="38">
        <f>VLOOKUP(F1290,[1]Sheet1!$C:$E,3,FALSE)</f>
        <v>8.8</v>
      </c>
    </row>
    <row r="1291" s="2" customFormat="1" customHeight="1" spans="1:15">
      <c r="A1291" s="17">
        <v>1288</v>
      </c>
      <c r="B1291" s="17" t="s">
        <v>274</v>
      </c>
      <c r="C1291" s="17" t="s">
        <v>1445</v>
      </c>
      <c r="D1291" s="18">
        <v>220</v>
      </c>
      <c r="E1291" s="17" t="s">
        <v>193</v>
      </c>
      <c r="F1291" s="19" t="s">
        <v>1447</v>
      </c>
      <c r="G1291" s="20">
        <v>550</v>
      </c>
      <c r="H1291" s="21">
        <v>425.34</v>
      </c>
      <c r="I1291" s="34">
        <v>0</v>
      </c>
      <c r="J1291" s="19">
        <f t="shared" si="40"/>
        <v>11478.86464</v>
      </c>
      <c r="K1291" s="35" t="str">
        <f t="shared" si="41"/>
        <v>绿</v>
      </c>
      <c r="L1291" s="36"/>
      <c r="M1291" s="37"/>
      <c r="N1291" s="37"/>
      <c r="O1291" s="38">
        <f>VLOOKUP(F1291,[1]Sheet1!$C:$E,3,FALSE)</f>
        <v>222.752</v>
      </c>
    </row>
    <row r="1292" s="2" customFormat="1" customHeight="1" spans="1:15">
      <c r="A1292" s="17">
        <v>1289</v>
      </c>
      <c r="B1292" s="17" t="s">
        <v>274</v>
      </c>
      <c r="C1292" s="17" t="s">
        <v>1445</v>
      </c>
      <c r="D1292" s="18">
        <v>220</v>
      </c>
      <c r="E1292" s="17" t="s">
        <v>29</v>
      </c>
      <c r="F1292" s="19" t="s">
        <v>1448</v>
      </c>
      <c r="G1292" s="40">
        <v>550</v>
      </c>
      <c r="H1292" s="21">
        <v>235.776016</v>
      </c>
      <c r="I1292" s="34">
        <v>0</v>
      </c>
      <c r="J1292" s="19">
        <f t="shared" si="40"/>
        <v>8010.1536</v>
      </c>
      <c r="K1292" s="35" t="str">
        <f t="shared" si="41"/>
        <v>绿</v>
      </c>
      <c r="L1292" s="36"/>
      <c r="M1292" s="37"/>
      <c r="N1292" s="37"/>
      <c r="O1292" s="38">
        <f>VLOOKUP(F1292,[1]Sheet1!$C:$E,3,FALSE)</f>
        <v>22.48</v>
      </c>
    </row>
    <row r="1293" s="2" customFormat="1" customHeight="1" spans="1:15">
      <c r="A1293" s="17">
        <v>1290</v>
      </c>
      <c r="B1293" s="17" t="s">
        <v>274</v>
      </c>
      <c r="C1293" s="17" t="s">
        <v>1445</v>
      </c>
      <c r="D1293" s="18">
        <v>220</v>
      </c>
      <c r="E1293" s="17" t="s">
        <v>31</v>
      </c>
      <c r="F1293" s="19" t="s">
        <v>1449</v>
      </c>
      <c r="G1293" s="40">
        <v>550</v>
      </c>
      <c r="H1293" s="21">
        <v>233.248016</v>
      </c>
      <c r="I1293" s="34">
        <v>0</v>
      </c>
      <c r="J1293" s="19">
        <f t="shared" si="40"/>
        <v>7989.3696</v>
      </c>
      <c r="K1293" s="35" t="str">
        <f t="shared" si="41"/>
        <v>绿</v>
      </c>
      <c r="L1293" s="36"/>
      <c r="M1293" s="37"/>
      <c r="N1293" s="37"/>
      <c r="O1293" s="38">
        <f>VLOOKUP(F1293,[1]Sheet1!$C:$E,3,FALSE)</f>
        <v>21.28</v>
      </c>
    </row>
    <row r="1294" s="2" customFormat="1" customHeight="1" spans="1:15">
      <c r="A1294" s="17">
        <v>1291</v>
      </c>
      <c r="B1294" s="17" t="s">
        <v>16</v>
      </c>
      <c r="C1294" s="17" t="s">
        <v>1450</v>
      </c>
      <c r="D1294" s="18">
        <v>110</v>
      </c>
      <c r="E1294" s="17" t="s">
        <v>23</v>
      </c>
      <c r="F1294" s="19" t="s">
        <v>1451</v>
      </c>
      <c r="G1294" s="20">
        <v>500</v>
      </c>
      <c r="H1294" s="21">
        <v>205.776001</v>
      </c>
      <c r="I1294" s="34">
        <v>0</v>
      </c>
      <c r="J1294" s="19">
        <f t="shared" si="40"/>
        <v>9743.40064</v>
      </c>
      <c r="K1294" s="35" t="str">
        <f t="shared" si="41"/>
        <v>绿</v>
      </c>
      <c r="L1294" s="36"/>
      <c r="M1294" s="37"/>
      <c r="N1294" s="37"/>
      <c r="O1294" s="38">
        <f>VLOOKUP(F1294,[1]Sheet1!$C:$E,3,FALSE)</f>
        <v>162.552</v>
      </c>
    </row>
    <row r="1295" s="2" customFormat="1" customHeight="1" spans="1:15">
      <c r="A1295" s="17">
        <v>1292</v>
      </c>
      <c r="B1295" s="17" t="s">
        <v>16</v>
      </c>
      <c r="C1295" s="17" t="s">
        <v>1450</v>
      </c>
      <c r="D1295" s="18">
        <v>110</v>
      </c>
      <c r="E1295" s="17" t="s">
        <v>25</v>
      </c>
      <c r="F1295" s="19" t="s">
        <v>1452</v>
      </c>
      <c r="G1295" s="20">
        <v>550.230946882217</v>
      </c>
      <c r="H1295" s="21">
        <v>190.224014</v>
      </c>
      <c r="I1295" s="34">
        <v>0</v>
      </c>
      <c r="J1295" s="19">
        <f t="shared" si="40"/>
        <v>8383.6552</v>
      </c>
      <c r="K1295" s="35" t="str">
        <f t="shared" si="41"/>
        <v>绿</v>
      </c>
      <c r="L1295" s="36"/>
      <c r="M1295" s="37"/>
      <c r="N1295" s="37"/>
      <c r="O1295" s="38">
        <f>VLOOKUP(F1295,[1]Sheet1!$C:$E,3,FALSE)</f>
        <v>43.86</v>
      </c>
    </row>
    <row r="1296" s="2" customFormat="1" customHeight="1" spans="1:15">
      <c r="A1296" s="17">
        <v>1293</v>
      </c>
      <c r="B1296" s="17" t="s">
        <v>16</v>
      </c>
      <c r="C1296" s="17" t="s">
        <v>1450</v>
      </c>
      <c r="D1296" s="18">
        <v>110</v>
      </c>
      <c r="E1296" s="17" t="s">
        <v>31</v>
      </c>
      <c r="F1296" s="19" t="s">
        <v>1453</v>
      </c>
      <c r="G1296" s="20">
        <v>550</v>
      </c>
      <c r="H1296" s="21">
        <v>426.059998</v>
      </c>
      <c r="I1296" s="34">
        <v>0</v>
      </c>
      <c r="J1296" s="19">
        <f t="shared" si="40"/>
        <v>8942.87024</v>
      </c>
      <c r="K1296" s="35" t="str">
        <f t="shared" si="41"/>
        <v>绿</v>
      </c>
      <c r="L1296" s="36"/>
      <c r="M1296" s="37"/>
      <c r="N1296" s="37"/>
      <c r="O1296" s="38">
        <f>VLOOKUP(F1296,[1]Sheet1!$C:$E,3,FALSE)</f>
        <v>76.332</v>
      </c>
    </row>
    <row r="1297" s="2" customFormat="1" customHeight="1" spans="1:15">
      <c r="A1297" s="17">
        <v>1294</v>
      </c>
      <c r="B1297" s="17" t="s">
        <v>16</v>
      </c>
      <c r="C1297" s="17" t="s">
        <v>1450</v>
      </c>
      <c r="D1297" s="18">
        <v>110</v>
      </c>
      <c r="E1297" s="17" t="s">
        <v>93</v>
      </c>
      <c r="F1297" s="19" t="s">
        <v>1454</v>
      </c>
      <c r="G1297" s="20">
        <v>400.115473441109</v>
      </c>
      <c r="H1297" s="21">
        <v>326.819977</v>
      </c>
      <c r="I1297" s="34">
        <v>0</v>
      </c>
      <c r="J1297" s="19">
        <f t="shared" si="40"/>
        <v>6457.66464000001</v>
      </c>
      <c r="K1297" s="35" t="str">
        <f t="shared" si="41"/>
        <v>绿</v>
      </c>
      <c r="L1297" s="36"/>
      <c r="M1297" s="37"/>
      <c r="N1297" s="37"/>
      <c r="O1297" s="38">
        <f>VLOOKUP(F1297,[1]Sheet1!$C:$E,3,FALSE)</f>
        <v>52.752</v>
      </c>
    </row>
    <row r="1298" s="2" customFormat="1" customHeight="1" spans="1:15">
      <c r="A1298" s="17">
        <v>1295</v>
      </c>
      <c r="B1298" s="17" t="s">
        <v>16</v>
      </c>
      <c r="C1298" s="17" t="s">
        <v>1450</v>
      </c>
      <c r="D1298" s="18">
        <v>110</v>
      </c>
      <c r="E1298" s="17" t="s">
        <v>95</v>
      </c>
      <c r="F1298" s="19" t="s">
        <v>1455</v>
      </c>
      <c r="G1298" s="20">
        <v>500</v>
      </c>
      <c r="H1298" s="21">
        <v>164.843994</v>
      </c>
      <c r="I1298" s="34">
        <v>0</v>
      </c>
      <c r="J1298" s="19">
        <f t="shared" si="40"/>
        <v>7270.936</v>
      </c>
      <c r="K1298" s="35" t="str">
        <f t="shared" si="41"/>
        <v>绿</v>
      </c>
      <c r="L1298" s="36"/>
      <c r="M1298" s="37"/>
      <c r="N1298" s="37"/>
      <c r="O1298" s="38">
        <f>VLOOKUP(F1298,[1]Sheet1!$C:$E,3,FALSE)</f>
        <v>19.8</v>
      </c>
    </row>
    <row r="1299" s="3" customFormat="1" customHeight="1" spans="1:15">
      <c r="A1299" s="17">
        <v>1296</v>
      </c>
      <c r="B1299" s="17" t="s">
        <v>16</v>
      </c>
      <c r="C1299" s="17" t="s">
        <v>1450</v>
      </c>
      <c r="D1299" s="18">
        <v>110</v>
      </c>
      <c r="E1299" s="17" t="s">
        <v>164</v>
      </c>
      <c r="F1299" s="19" t="s">
        <v>1456</v>
      </c>
      <c r="G1299" s="20">
        <v>550</v>
      </c>
      <c r="H1299" s="21">
        <v>369.587982</v>
      </c>
      <c r="I1299" s="34">
        <v>0</v>
      </c>
      <c r="J1299" s="19">
        <f t="shared" si="40"/>
        <v>8964.06992</v>
      </c>
      <c r="K1299" s="35" t="str">
        <f t="shared" si="41"/>
        <v>绿</v>
      </c>
      <c r="L1299" s="36"/>
      <c r="M1299" s="37"/>
      <c r="N1299" s="37"/>
      <c r="O1299" s="38">
        <f>VLOOKUP(F1299,[1]Sheet1!$C:$E,3,FALSE)</f>
        <v>77.556</v>
      </c>
    </row>
    <row r="1300" s="2" customFormat="1" customHeight="1" spans="1:15">
      <c r="A1300" s="17">
        <v>1297</v>
      </c>
      <c r="B1300" s="17" t="s">
        <v>16</v>
      </c>
      <c r="C1300" s="17" t="s">
        <v>1450</v>
      </c>
      <c r="D1300" s="18">
        <v>110</v>
      </c>
      <c r="E1300" s="17" t="s">
        <v>33</v>
      </c>
      <c r="F1300" s="19" t="s">
        <v>1457</v>
      </c>
      <c r="G1300" s="20">
        <v>550</v>
      </c>
      <c r="H1300" s="21">
        <v>426.095978</v>
      </c>
      <c r="I1300" s="34">
        <v>0</v>
      </c>
      <c r="J1300" s="19">
        <f t="shared" si="40"/>
        <v>9928.23968</v>
      </c>
      <c r="K1300" s="35" t="str">
        <f t="shared" si="41"/>
        <v>绿</v>
      </c>
      <c r="L1300" s="36"/>
      <c r="M1300" s="37"/>
      <c r="N1300" s="37"/>
      <c r="O1300" s="38">
        <f>VLOOKUP(F1300,[1]Sheet1!$C:$E,3,FALSE)</f>
        <v>133.224</v>
      </c>
    </row>
    <row r="1301" s="2" customFormat="1" customHeight="1" spans="1:15">
      <c r="A1301" s="17">
        <v>1298</v>
      </c>
      <c r="B1301" s="17" t="s">
        <v>16</v>
      </c>
      <c r="C1301" s="17" t="s">
        <v>1450</v>
      </c>
      <c r="D1301" s="18">
        <v>110</v>
      </c>
      <c r="E1301" s="17" t="s">
        <v>101</v>
      </c>
      <c r="F1301" s="19" t="s">
        <v>1458</v>
      </c>
      <c r="G1301" s="20">
        <v>550.230946882217</v>
      </c>
      <c r="H1301" s="21">
        <v>453.455994</v>
      </c>
      <c r="I1301" s="34">
        <v>0</v>
      </c>
      <c r="J1301" s="19">
        <f t="shared" si="40"/>
        <v>9661.66336</v>
      </c>
      <c r="K1301" s="35" t="str">
        <f t="shared" si="41"/>
        <v>绿</v>
      </c>
      <c r="L1301" s="36"/>
      <c r="M1301" s="37"/>
      <c r="N1301" s="37"/>
      <c r="O1301" s="38">
        <f>VLOOKUP(F1301,[1]Sheet1!$C:$E,3,FALSE)</f>
        <v>117.648</v>
      </c>
    </row>
    <row r="1302" s="2" customFormat="1" customHeight="1" spans="1:15">
      <c r="A1302" s="17">
        <v>1299</v>
      </c>
      <c r="B1302" s="17" t="s">
        <v>16</v>
      </c>
      <c r="C1302" s="17" t="s">
        <v>1450</v>
      </c>
      <c r="D1302" s="18">
        <v>110</v>
      </c>
      <c r="E1302" s="17" t="s">
        <v>103</v>
      </c>
      <c r="F1302" s="19" t="s">
        <v>1459</v>
      </c>
      <c r="G1302" s="20">
        <v>300.230946882217</v>
      </c>
      <c r="H1302" s="21">
        <v>197.082001</v>
      </c>
      <c r="I1302" s="34">
        <v>0</v>
      </c>
      <c r="J1302" s="19">
        <f t="shared" si="40"/>
        <v>4676.58632</v>
      </c>
      <c r="K1302" s="35" t="str">
        <f t="shared" si="41"/>
        <v>绿</v>
      </c>
      <c r="L1302" s="39"/>
      <c r="M1302" s="23"/>
      <c r="N1302" s="37"/>
      <c r="O1302" s="38">
        <f>VLOOKUP(F1302,[1]Sheet1!$C:$E,3,FALSE)</f>
        <v>29.826</v>
      </c>
    </row>
    <row r="1303" s="2" customFormat="1" customHeight="1" spans="1:15">
      <c r="A1303" s="17">
        <v>1300</v>
      </c>
      <c r="B1303" s="17" t="s">
        <v>16</v>
      </c>
      <c r="C1303" s="17" t="s">
        <v>1450</v>
      </c>
      <c r="D1303" s="18">
        <v>110</v>
      </c>
      <c r="E1303" s="17" t="s">
        <v>327</v>
      </c>
      <c r="F1303" s="19" t="s">
        <v>1460</v>
      </c>
      <c r="G1303" s="20">
        <v>550</v>
      </c>
      <c r="H1303" s="21">
        <v>35</v>
      </c>
      <c r="I1303" s="34">
        <v>0</v>
      </c>
      <c r="J1303" s="19">
        <f t="shared" si="40"/>
        <v>7666.7328132</v>
      </c>
      <c r="K1303" s="35" t="str">
        <f t="shared" si="41"/>
        <v>绿</v>
      </c>
      <c r="L1303" s="36"/>
      <c r="M1303" s="37"/>
      <c r="N1303" s="37"/>
      <c r="O1303" s="38">
        <f>VLOOKUP(F1303,[1]Sheet1!$C:$E,3,FALSE)</f>
        <v>2.65201</v>
      </c>
    </row>
    <row r="1304" s="2" customFormat="1" customHeight="1" spans="1:15">
      <c r="A1304" s="17">
        <v>1301</v>
      </c>
      <c r="B1304" s="17" t="s">
        <v>16</v>
      </c>
      <c r="C1304" s="17" t="s">
        <v>1450</v>
      </c>
      <c r="D1304" s="18">
        <v>110</v>
      </c>
      <c r="E1304" s="17" t="s">
        <v>41</v>
      </c>
      <c r="F1304" s="19" t="s">
        <v>1461</v>
      </c>
      <c r="G1304" s="20">
        <v>500</v>
      </c>
      <c r="H1304" s="21">
        <v>434.79599</v>
      </c>
      <c r="I1304" s="34">
        <v>0</v>
      </c>
      <c r="J1304" s="19">
        <f t="shared" si="40"/>
        <v>8237.18416</v>
      </c>
      <c r="K1304" s="35" t="str">
        <f t="shared" si="41"/>
        <v>绿</v>
      </c>
      <c r="L1304" s="36"/>
      <c r="M1304" s="37"/>
      <c r="N1304" s="37"/>
      <c r="O1304" s="38">
        <f>VLOOKUP(F1304,[1]Sheet1!$C:$E,3,FALSE)</f>
        <v>75.588</v>
      </c>
    </row>
    <row r="1305" s="2" customFormat="1" customHeight="1" spans="1:15">
      <c r="A1305" s="17">
        <v>1302</v>
      </c>
      <c r="B1305" s="17" t="s">
        <v>16</v>
      </c>
      <c r="C1305" s="17" t="s">
        <v>1450</v>
      </c>
      <c r="D1305" s="18">
        <v>110</v>
      </c>
      <c r="E1305" s="17" t="s">
        <v>107</v>
      </c>
      <c r="F1305" s="19" t="s">
        <v>1462</v>
      </c>
      <c r="G1305" s="20">
        <v>500</v>
      </c>
      <c r="H1305" s="21">
        <v>340.787994</v>
      </c>
      <c r="I1305" s="34">
        <v>0</v>
      </c>
      <c r="J1305" s="19">
        <f t="shared" si="40"/>
        <v>7975.72144</v>
      </c>
      <c r="K1305" s="35" t="str">
        <f t="shared" si="41"/>
        <v>绿</v>
      </c>
      <c r="L1305" s="36"/>
      <c r="M1305" s="37"/>
      <c r="N1305" s="37"/>
      <c r="O1305" s="38">
        <f>VLOOKUP(F1305,[1]Sheet1!$C:$E,3,FALSE)</f>
        <v>60.492</v>
      </c>
    </row>
    <row r="1306" s="2" customFormat="1" customHeight="1" spans="1:15">
      <c r="A1306" s="17">
        <v>1303</v>
      </c>
      <c r="B1306" s="17" t="s">
        <v>16</v>
      </c>
      <c r="C1306" s="17" t="s">
        <v>1450</v>
      </c>
      <c r="D1306" s="18">
        <v>110</v>
      </c>
      <c r="E1306" s="17" t="s">
        <v>109</v>
      </c>
      <c r="F1306" s="19" t="s">
        <v>1463</v>
      </c>
      <c r="G1306" s="20">
        <v>550.230946882217</v>
      </c>
      <c r="H1306" s="21">
        <v>78</v>
      </c>
      <c r="I1306" s="34">
        <v>0</v>
      </c>
      <c r="J1306" s="19">
        <f t="shared" si="40"/>
        <v>8154.19984</v>
      </c>
      <c r="K1306" s="35" t="str">
        <f t="shared" si="41"/>
        <v>绿</v>
      </c>
      <c r="L1306" s="36"/>
      <c r="M1306" s="37"/>
      <c r="N1306" s="37"/>
      <c r="O1306" s="38">
        <f>VLOOKUP(F1306,[1]Sheet1!$C:$E,3,FALSE)</f>
        <v>30.612</v>
      </c>
    </row>
    <row r="1307" s="2" customFormat="1" customHeight="1" spans="1:15">
      <c r="A1307" s="17">
        <v>1304</v>
      </c>
      <c r="B1307" s="17" t="s">
        <v>125</v>
      </c>
      <c r="C1307" s="17" t="s">
        <v>1464</v>
      </c>
      <c r="D1307" s="18">
        <v>110</v>
      </c>
      <c r="E1307" s="17" t="s">
        <v>18</v>
      </c>
      <c r="F1307" s="19" t="s">
        <v>1465</v>
      </c>
      <c r="G1307" s="20">
        <v>460.161662817552</v>
      </c>
      <c r="H1307" s="21">
        <v>372.240021</v>
      </c>
      <c r="I1307" s="34">
        <v>0</v>
      </c>
      <c r="J1307" s="19">
        <f t="shared" si="40"/>
        <v>7949.3488</v>
      </c>
      <c r="K1307" s="35" t="str">
        <f t="shared" si="41"/>
        <v>绿</v>
      </c>
      <c r="L1307" s="36"/>
      <c r="M1307" s="37"/>
      <c r="N1307" s="37"/>
      <c r="O1307" s="38">
        <f>VLOOKUP(F1307,[1]Sheet1!$C:$E,3,FALSE)</f>
        <v>90.84</v>
      </c>
    </row>
    <row r="1308" s="2" customFormat="1" customHeight="1" spans="1:15">
      <c r="A1308" s="17">
        <v>1305</v>
      </c>
      <c r="B1308" s="17" t="s">
        <v>125</v>
      </c>
      <c r="C1308" s="17" t="s">
        <v>1464</v>
      </c>
      <c r="D1308" s="18">
        <v>110</v>
      </c>
      <c r="E1308" s="17" t="s">
        <v>21</v>
      </c>
      <c r="F1308" s="19" t="s">
        <v>1466</v>
      </c>
      <c r="G1308" s="20">
        <v>550.230946882217</v>
      </c>
      <c r="H1308" s="21">
        <v>1.92</v>
      </c>
      <c r="I1308" s="34">
        <v>0</v>
      </c>
      <c r="J1308" s="19">
        <f t="shared" si="40"/>
        <v>7646.8624</v>
      </c>
      <c r="K1308" s="35" t="str">
        <f t="shared" si="41"/>
        <v>绿</v>
      </c>
      <c r="L1308" s="36"/>
      <c r="M1308" s="37"/>
      <c r="N1308" s="37"/>
      <c r="O1308" s="38">
        <f>VLOOKUP(F1308,[1]Sheet1!$C:$E,3,FALSE)</f>
        <v>1.32</v>
      </c>
    </row>
    <row r="1309" s="2" customFormat="1" customHeight="1" spans="1:15">
      <c r="A1309" s="17">
        <v>1306</v>
      </c>
      <c r="B1309" s="17" t="s">
        <v>125</v>
      </c>
      <c r="C1309" s="17" t="s">
        <v>1464</v>
      </c>
      <c r="D1309" s="18">
        <v>110</v>
      </c>
      <c r="E1309" s="17" t="s">
        <v>23</v>
      </c>
      <c r="F1309" s="19" t="s">
        <v>1467</v>
      </c>
      <c r="G1309" s="20">
        <v>460.161662817552</v>
      </c>
      <c r="H1309" s="21">
        <v>161.160004</v>
      </c>
      <c r="I1309" s="34">
        <v>0</v>
      </c>
      <c r="J1309" s="19">
        <f t="shared" si="40"/>
        <v>6423.8032</v>
      </c>
      <c r="K1309" s="35" t="str">
        <f t="shared" si="41"/>
        <v>绿</v>
      </c>
      <c r="L1309" s="36"/>
      <c r="M1309" s="37"/>
      <c r="N1309" s="37"/>
      <c r="O1309" s="38">
        <f>VLOOKUP(F1309,[1]Sheet1!$C:$E,3,FALSE)</f>
        <v>2.76</v>
      </c>
    </row>
    <row r="1310" s="2" customFormat="1" customHeight="1" spans="1:15">
      <c r="A1310" s="17">
        <v>1307</v>
      </c>
      <c r="B1310" s="17" t="s">
        <v>125</v>
      </c>
      <c r="C1310" s="17" t="s">
        <v>1464</v>
      </c>
      <c r="D1310" s="18">
        <v>110</v>
      </c>
      <c r="E1310" s="17" t="s">
        <v>25</v>
      </c>
      <c r="F1310" s="19" t="s">
        <v>1468</v>
      </c>
      <c r="G1310" s="20">
        <v>460.161662817552</v>
      </c>
      <c r="H1310" s="21">
        <v>443.400024</v>
      </c>
      <c r="I1310" s="34">
        <v>0</v>
      </c>
      <c r="J1310" s="19">
        <f t="shared" si="40"/>
        <v>7992.9952</v>
      </c>
      <c r="K1310" s="35" t="str">
        <f t="shared" si="41"/>
        <v>绿</v>
      </c>
      <c r="L1310" s="36"/>
      <c r="M1310" s="37"/>
      <c r="N1310" s="37"/>
      <c r="O1310" s="38">
        <f>VLOOKUP(F1310,[1]Sheet1!$C:$E,3,FALSE)</f>
        <v>93.36</v>
      </c>
    </row>
    <row r="1311" s="2" customFormat="1" customHeight="1" spans="1:15">
      <c r="A1311" s="17">
        <v>1308</v>
      </c>
      <c r="B1311" s="17" t="s">
        <v>125</v>
      </c>
      <c r="C1311" s="17" t="s">
        <v>1464</v>
      </c>
      <c r="D1311" s="18">
        <v>110</v>
      </c>
      <c r="E1311" s="17" t="s">
        <v>27</v>
      </c>
      <c r="F1311" s="19" t="s">
        <v>1469</v>
      </c>
      <c r="G1311" s="20">
        <v>460.161662817552</v>
      </c>
      <c r="H1311" s="21">
        <v>76.800003</v>
      </c>
      <c r="I1311" s="34">
        <v>0</v>
      </c>
      <c r="J1311" s="19">
        <f t="shared" si="40"/>
        <v>6677.368</v>
      </c>
      <c r="K1311" s="35" t="str">
        <f t="shared" si="41"/>
        <v>绿</v>
      </c>
      <c r="L1311" s="36"/>
      <c r="M1311" s="37"/>
      <c r="N1311" s="37"/>
      <c r="O1311" s="38">
        <f>VLOOKUP(F1311,[1]Sheet1!$C:$E,3,FALSE)</f>
        <v>17.4</v>
      </c>
    </row>
    <row r="1312" s="2" customFormat="1" customHeight="1" spans="1:15">
      <c r="A1312" s="17">
        <v>1309</v>
      </c>
      <c r="B1312" s="17" t="s">
        <v>125</v>
      </c>
      <c r="C1312" s="17" t="s">
        <v>1464</v>
      </c>
      <c r="D1312" s="18">
        <v>110</v>
      </c>
      <c r="E1312" s="17" t="s">
        <v>29</v>
      </c>
      <c r="F1312" s="19" t="s">
        <v>1470</v>
      </c>
      <c r="G1312" s="20">
        <v>460.161662817552</v>
      </c>
      <c r="H1312" s="21">
        <v>162.840012</v>
      </c>
      <c r="I1312" s="34">
        <v>0</v>
      </c>
      <c r="J1312" s="19">
        <f t="shared" si="40"/>
        <v>7213.5952</v>
      </c>
      <c r="K1312" s="35" t="str">
        <f t="shared" si="41"/>
        <v>绿</v>
      </c>
      <c r="L1312" s="36"/>
      <c r="M1312" s="37"/>
      <c r="N1312" s="37"/>
      <c r="O1312" s="38">
        <f>VLOOKUP(F1312,[1]Sheet1!$C:$E,3,FALSE)</f>
        <v>48.36</v>
      </c>
    </row>
    <row r="1313" s="3" customFormat="1" customHeight="1" spans="1:15">
      <c r="A1313" s="17">
        <v>1310</v>
      </c>
      <c r="B1313" s="17" t="s">
        <v>125</v>
      </c>
      <c r="C1313" s="17" t="s">
        <v>1464</v>
      </c>
      <c r="D1313" s="18">
        <v>110</v>
      </c>
      <c r="E1313" s="17" t="s">
        <v>95</v>
      </c>
      <c r="F1313" s="19" t="s">
        <v>1471</v>
      </c>
      <c r="G1313" s="20">
        <v>460.161662817552</v>
      </c>
      <c r="H1313" s="21">
        <v>356.52002</v>
      </c>
      <c r="I1313" s="34">
        <v>0</v>
      </c>
      <c r="J1313" s="19">
        <f t="shared" si="40"/>
        <v>7691.6272</v>
      </c>
      <c r="K1313" s="35" t="str">
        <f t="shared" si="41"/>
        <v>绿</v>
      </c>
      <c r="L1313" s="36"/>
      <c r="M1313" s="37"/>
      <c r="N1313" s="37"/>
      <c r="O1313" s="38">
        <f>VLOOKUP(F1313,[1]Sheet1!$C:$E,3,FALSE)</f>
        <v>75.96</v>
      </c>
    </row>
    <row r="1314" s="2" customFormat="1" customHeight="1" spans="1:15">
      <c r="A1314" s="17">
        <v>1311</v>
      </c>
      <c r="B1314" s="17" t="s">
        <v>125</v>
      </c>
      <c r="C1314" s="17" t="s">
        <v>1464</v>
      </c>
      <c r="D1314" s="18">
        <v>110</v>
      </c>
      <c r="E1314" s="17" t="s">
        <v>164</v>
      </c>
      <c r="F1314" s="19" t="s">
        <v>1472</v>
      </c>
      <c r="G1314" s="20">
        <v>599.884526558891</v>
      </c>
      <c r="H1314" s="21">
        <v>261.360016</v>
      </c>
      <c r="I1314" s="34">
        <v>0</v>
      </c>
      <c r="J1314" s="19">
        <f t="shared" si="40"/>
        <v>9162.06559999999</v>
      </c>
      <c r="K1314" s="35" t="str">
        <f t="shared" si="41"/>
        <v>绿</v>
      </c>
      <c r="L1314" s="36"/>
      <c r="M1314" s="37"/>
      <c r="N1314" s="37"/>
      <c r="O1314" s="38">
        <f>VLOOKUP(F1314,[1]Sheet1!$C:$E,3,FALSE)</f>
        <v>49.08</v>
      </c>
    </row>
    <row r="1315" s="2" customFormat="1" customHeight="1" spans="1:15">
      <c r="A1315" s="17">
        <v>1312</v>
      </c>
      <c r="B1315" s="17" t="s">
        <v>125</v>
      </c>
      <c r="C1315" s="17" t="s">
        <v>1464</v>
      </c>
      <c r="D1315" s="18">
        <v>110</v>
      </c>
      <c r="E1315" s="17" t="s">
        <v>33</v>
      </c>
      <c r="F1315" s="19" t="s">
        <v>1473</v>
      </c>
      <c r="G1315" s="20">
        <v>460.161662817552</v>
      </c>
      <c r="H1315" s="21">
        <v>188.88002</v>
      </c>
      <c r="I1315" s="34">
        <v>0</v>
      </c>
      <c r="J1315" s="19">
        <f t="shared" si="40"/>
        <v>8005.4656</v>
      </c>
      <c r="K1315" s="35" t="str">
        <f t="shared" si="41"/>
        <v>绿</v>
      </c>
      <c r="L1315" s="36"/>
      <c r="M1315" s="37"/>
      <c r="N1315" s="37"/>
      <c r="O1315" s="38">
        <f>VLOOKUP(F1315,[1]Sheet1!$C:$E,3,FALSE)</f>
        <v>94.08</v>
      </c>
    </row>
    <row r="1316" s="2" customFormat="1" customHeight="1" spans="1:15">
      <c r="A1316" s="17">
        <v>1313</v>
      </c>
      <c r="B1316" s="17" t="s">
        <v>125</v>
      </c>
      <c r="C1316" s="17" t="s">
        <v>1464</v>
      </c>
      <c r="D1316" s="18">
        <v>110</v>
      </c>
      <c r="E1316" s="18">
        <v>15</v>
      </c>
      <c r="F1316" s="23" t="s">
        <v>1474</v>
      </c>
      <c r="G1316" s="20">
        <v>520</v>
      </c>
      <c r="H1316" s="21">
        <v>69.72</v>
      </c>
      <c r="I1316" s="34">
        <v>0</v>
      </c>
      <c r="J1316" s="19">
        <f t="shared" si="40"/>
        <v>7379.7056</v>
      </c>
      <c r="K1316" s="35" t="str">
        <f t="shared" si="41"/>
        <v>绿</v>
      </c>
      <c r="L1316" s="36"/>
      <c r="M1316" s="37"/>
      <c r="N1316" s="37"/>
      <c r="O1316" s="38">
        <f>VLOOKUP(F1316,[1]Sheet1!$C:$E,3,FALSE)</f>
        <v>10.08</v>
      </c>
    </row>
    <row r="1317" s="2" customFormat="1" customHeight="1" spans="1:15">
      <c r="A1317" s="17">
        <v>1314</v>
      </c>
      <c r="B1317" s="17" t="s">
        <v>125</v>
      </c>
      <c r="C1317" s="17" t="s">
        <v>1464</v>
      </c>
      <c r="D1317" s="18">
        <v>110</v>
      </c>
      <c r="E1317" s="17" t="s">
        <v>327</v>
      </c>
      <c r="F1317" s="19" t="s">
        <v>1475</v>
      </c>
      <c r="G1317" s="20">
        <v>460.161662817552</v>
      </c>
      <c r="H1317" s="21">
        <v>406.200012</v>
      </c>
      <c r="I1317" s="34">
        <v>0</v>
      </c>
      <c r="J1317" s="19">
        <f t="shared" si="40"/>
        <v>7394.416</v>
      </c>
      <c r="K1317" s="35" t="str">
        <f t="shared" si="41"/>
        <v>绿</v>
      </c>
      <c r="L1317" s="36"/>
      <c r="M1317" s="37"/>
      <c r="N1317" s="37"/>
      <c r="O1317" s="38">
        <f>VLOOKUP(F1317,[1]Sheet1!$C:$E,3,FALSE)</f>
        <v>58.8</v>
      </c>
    </row>
    <row r="1318" s="2" customFormat="1" customHeight="1" spans="1:15">
      <c r="A1318" s="17">
        <v>1315</v>
      </c>
      <c r="B1318" s="17" t="s">
        <v>125</v>
      </c>
      <c r="C1318" s="17" t="s">
        <v>1464</v>
      </c>
      <c r="D1318" s="18">
        <v>110</v>
      </c>
      <c r="E1318" s="17" t="s">
        <v>45</v>
      </c>
      <c r="F1318" s="19" t="s">
        <v>1476</v>
      </c>
      <c r="G1318" s="20">
        <v>500</v>
      </c>
      <c r="H1318" s="21">
        <v>228.000015</v>
      </c>
      <c r="I1318" s="34">
        <v>0</v>
      </c>
      <c r="J1318" s="19">
        <f t="shared" si="40"/>
        <v>8175.04</v>
      </c>
      <c r="K1318" s="35" t="str">
        <f t="shared" si="41"/>
        <v>绿</v>
      </c>
      <c r="L1318" s="36"/>
      <c r="M1318" s="37"/>
      <c r="N1318" s="37"/>
      <c r="O1318" s="38">
        <f>VLOOKUP(F1318,[1]Sheet1!$C:$E,3,FALSE)</f>
        <v>72</v>
      </c>
    </row>
    <row r="1319" s="2" customFormat="1" customHeight="1" spans="1:15">
      <c r="A1319" s="17">
        <v>1316</v>
      </c>
      <c r="B1319" s="17" t="s">
        <v>125</v>
      </c>
      <c r="C1319" s="17" t="s">
        <v>1464</v>
      </c>
      <c r="D1319" s="18">
        <v>110</v>
      </c>
      <c r="E1319" s="17" t="s">
        <v>47</v>
      </c>
      <c r="F1319" s="19" t="s">
        <v>1477</v>
      </c>
      <c r="G1319" s="20">
        <v>460.161662817552</v>
      </c>
      <c r="H1319" s="21">
        <v>226.680008</v>
      </c>
      <c r="I1319" s="34">
        <v>0</v>
      </c>
      <c r="J1319" s="19">
        <f t="shared" si="40"/>
        <v>6727.2496</v>
      </c>
      <c r="K1319" s="35" t="str">
        <f t="shared" si="41"/>
        <v>绿</v>
      </c>
      <c r="L1319" s="36"/>
      <c r="M1319" s="37"/>
      <c r="N1319" s="37"/>
      <c r="O1319" s="38">
        <f>VLOOKUP(F1319,[1]Sheet1!$C:$E,3,FALSE)</f>
        <v>20.28</v>
      </c>
    </row>
    <row r="1320" s="2" customFormat="1" customHeight="1" spans="1:15">
      <c r="A1320" s="17">
        <v>1317</v>
      </c>
      <c r="B1320" s="17" t="s">
        <v>125</v>
      </c>
      <c r="C1320" s="17" t="s">
        <v>1464</v>
      </c>
      <c r="D1320" s="18">
        <v>110</v>
      </c>
      <c r="E1320" s="17" t="s">
        <v>111</v>
      </c>
      <c r="F1320" s="19" t="s">
        <v>1478</v>
      </c>
      <c r="G1320" s="20">
        <v>460.161662817552</v>
      </c>
      <c r="H1320" s="21">
        <v>252.840012</v>
      </c>
      <c r="I1320" s="34">
        <v>0</v>
      </c>
      <c r="J1320" s="19">
        <f t="shared" si="40"/>
        <v>7494.1792</v>
      </c>
      <c r="K1320" s="35" t="str">
        <f t="shared" si="41"/>
        <v>绿</v>
      </c>
      <c r="L1320" s="36"/>
      <c r="M1320" s="37"/>
      <c r="N1320" s="37"/>
      <c r="O1320" s="38">
        <f>VLOOKUP(F1320,[1]Sheet1!$C:$E,3,FALSE)</f>
        <v>64.56</v>
      </c>
    </row>
    <row r="1321" s="2" customFormat="1" customHeight="1" spans="1:15">
      <c r="A1321" s="17">
        <v>1318</v>
      </c>
      <c r="B1321" s="17" t="s">
        <v>125</v>
      </c>
      <c r="C1321" s="17" t="s">
        <v>1464</v>
      </c>
      <c r="D1321" s="18">
        <v>110</v>
      </c>
      <c r="E1321" s="17" t="s">
        <v>145</v>
      </c>
      <c r="F1321" s="19" t="s">
        <v>1479</v>
      </c>
      <c r="G1321" s="20">
        <v>460.161662817552</v>
      </c>
      <c r="H1321" s="21">
        <v>3.24</v>
      </c>
      <c r="I1321" s="34">
        <v>0</v>
      </c>
      <c r="J1321" s="19">
        <f t="shared" si="40"/>
        <v>6376</v>
      </c>
      <c r="K1321" s="35" t="str">
        <f t="shared" si="41"/>
        <v>绿</v>
      </c>
      <c r="L1321" s="36"/>
      <c r="M1321" s="37"/>
      <c r="N1321" s="37"/>
      <c r="O1321" s="38">
        <f>VLOOKUP(F1321,[1]Sheet1!$C:$E,3,FALSE)</f>
        <v>0</v>
      </c>
    </row>
    <row r="1322" s="2" customFormat="1" customHeight="1" spans="1:15">
      <c r="A1322" s="17">
        <v>1319</v>
      </c>
      <c r="B1322" s="17" t="s">
        <v>125</v>
      </c>
      <c r="C1322" s="17" t="s">
        <v>1464</v>
      </c>
      <c r="D1322" s="18">
        <v>110</v>
      </c>
      <c r="E1322" s="17" t="s">
        <v>115</v>
      </c>
      <c r="F1322" s="19" t="s">
        <v>1480</v>
      </c>
      <c r="G1322" s="20">
        <v>460.161662817552</v>
      </c>
      <c r="H1322" s="21">
        <v>170.160019</v>
      </c>
      <c r="I1322" s="34">
        <v>0</v>
      </c>
      <c r="J1322" s="19">
        <f t="shared" si="40"/>
        <v>7381.9456</v>
      </c>
      <c r="K1322" s="35" t="str">
        <f t="shared" si="41"/>
        <v>绿</v>
      </c>
      <c r="L1322" s="36"/>
      <c r="M1322" s="37"/>
      <c r="N1322" s="37"/>
      <c r="O1322" s="38">
        <f>VLOOKUP(F1322,[1]Sheet1!$C:$E,3,FALSE)</f>
        <v>58.08</v>
      </c>
    </row>
    <row r="1323" s="2" customFormat="1" customHeight="1" spans="1:15">
      <c r="A1323" s="17">
        <v>1320</v>
      </c>
      <c r="B1323" s="17" t="s">
        <v>125</v>
      </c>
      <c r="C1323" s="17" t="s">
        <v>1464</v>
      </c>
      <c r="D1323" s="18">
        <v>110</v>
      </c>
      <c r="E1323" s="17" t="s">
        <v>53</v>
      </c>
      <c r="F1323" s="19" t="s">
        <v>1481</v>
      </c>
      <c r="G1323" s="20">
        <v>469.976905311778</v>
      </c>
      <c r="H1323" s="21">
        <v>472.080017</v>
      </c>
      <c r="I1323" s="34">
        <v>0</v>
      </c>
      <c r="J1323" s="19">
        <f t="shared" si="40"/>
        <v>7775.6672</v>
      </c>
      <c r="K1323" s="35" t="str">
        <f t="shared" si="41"/>
        <v>绿</v>
      </c>
      <c r="L1323" s="36"/>
      <c r="M1323" s="37"/>
      <c r="N1323" s="37"/>
      <c r="O1323" s="38">
        <f>VLOOKUP(F1323,[1]Sheet1!$C:$E,3,FALSE)</f>
        <v>72.96</v>
      </c>
    </row>
    <row r="1324" s="2" customFormat="1" customHeight="1" spans="1:15">
      <c r="A1324" s="17">
        <v>1321</v>
      </c>
      <c r="B1324" s="17" t="s">
        <v>125</v>
      </c>
      <c r="C1324" s="17" t="s">
        <v>1464</v>
      </c>
      <c r="D1324" s="18">
        <v>110</v>
      </c>
      <c r="E1324" s="17" t="s">
        <v>55</v>
      </c>
      <c r="F1324" s="19" t="s">
        <v>1482</v>
      </c>
      <c r="G1324" s="20">
        <v>229.792147806005</v>
      </c>
      <c r="H1324" s="21">
        <v>31.08</v>
      </c>
      <c r="I1324" s="34">
        <v>0</v>
      </c>
      <c r="J1324" s="19">
        <f t="shared" si="40"/>
        <v>3246.35200000001</v>
      </c>
      <c r="K1324" s="35" t="str">
        <f t="shared" si="41"/>
        <v>绿</v>
      </c>
      <c r="L1324" s="36"/>
      <c r="M1324" s="37"/>
      <c r="N1324" s="37"/>
      <c r="O1324" s="38">
        <f>VLOOKUP(F1324,[1]Sheet1!$C:$E,3,FALSE)</f>
        <v>3.6</v>
      </c>
    </row>
    <row r="1325" s="2" customFormat="1" customHeight="1" spans="1:15">
      <c r="A1325" s="17">
        <v>1322</v>
      </c>
      <c r="B1325" s="17" t="s">
        <v>125</v>
      </c>
      <c r="C1325" s="17" t="s">
        <v>1464</v>
      </c>
      <c r="D1325" s="18">
        <v>110</v>
      </c>
      <c r="E1325" s="17" t="s">
        <v>57</v>
      </c>
      <c r="F1325" s="19" t="s">
        <v>1483</v>
      </c>
      <c r="G1325" s="20">
        <v>460.161662817552</v>
      </c>
      <c r="H1325" s="21">
        <v>299.160004</v>
      </c>
      <c r="I1325" s="34">
        <v>0</v>
      </c>
      <c r="J1325" s="19">
        <f t="shared" si="40"/>
        <v>7714.4896</v>
      </c>
      <c r="K1325" s="35" t="str">
        <f t="shared" si="41"/>
        <v>绿</v>
      </c>
      <c r="L1325" s="36"/>
      <c r="M1325" s="37"/>
      <c r="N1325" s="37"/>
      <c r="O1325" s="38">
        <f>VLOOKUP(F1325,[1]Sheet1!$C:$E,3,FALSE)</f>
        <v>77.28</v>
      </c>
    </row>
    <row r="1326" s="2" customFormat="1" customHeight="1" spans="1:15">
      <c r="A1326" s="17">
        <v>1323</v>
      </c>
      <c r="B1326" s="17" t="s">
        <v>125</v>
      </c>
      <c r="C1326" s="17" t="s">
        <v>1464</v>
      </c>
      <c r="D1326" s="18">
        <v>110</v>
      </c>
      <c r="E1326" s="17" t="s">
        <v>59</v>
      </c>
      <c r="F1326" s="19" t="s">
        <v>1484</v>
      </c>
      <c r="G1326" s="20">
        <v>460.161662817552</v>
      </c>
      <c r="H1326" s="21">
        <v>421.680023</v>
      </c>
      <c r="I1326" s="34">
        <v>0</v>
      </c>
      <c r="J1326" s="19">
        <f t="shared" si="40"/>
        <v>8020.0144</v>
      </c>
      <c r="K1326" s="35" t="str">
        <f t="shared" si="41"/>
        <v>绿</v>
      </c>
      <c r="L1326" s="36"/>
      <c r="M1326" s="37"/>
      <c r="N1326" s="37"/>
      <c r="O1326" s="38">
        <f>VLOOKUP(F1326,[1]Sheet1!$C:$E,3,FALSE)</f>
        <v>94.92</v>
      </c>
    </row>
    <row r="1327" s="2" customFormat="1" customHeight="1" spans="1:15">
      <c r="A1327" s="17">
        <v>1324</v>
      </c>
      <c r="B1327" s="17" t="s">
        <v>125</v>
      </c>
      <c r="C1327" s="17" t="s">
        <v>1464</v>
      </c>
      <c r="D1327" s="18">
        <v>110</v>
      </c>
      <c r="E1327" s="17" t="s">
        <v>61</v>
      </c>
      <c r="F1327" s="19" t="s">
        <v>1485</v>
      </c>
      <c r="G1327" s="20">
        <v>460.161662817552</v>
      </c>
      <c r="H1327" s="21">
        <v>148.920013</v>
      </c>
      <c r="I1327" s="34">
        <v>0</v>
      </c>
      <c r="J1327" s="19">
        <f t="shared" si="40"/>
        <v>7363.24</v>
      </c>
      <c r="K1327" s="35" t="str">
        <f t="shared" si="41"/>
        <v>绿</v>
      </c>
      <c r="L1327" s="36"/>
      <c r="M1327" s="37"/>
      <c r="N1327" s="37"/>
      <c r="O1327" s="38">
        <f>VLOOKUP(F1327,[1]Sheet1!$C:$E,3,FALSE)</f>
        <v>57</v>
      </c>
    </row>
    <row r="1328" s="3" customFormat="1" customHeight="1" spans="1:15">
      <c r="A1328" s="17">
        <v>1325</v>
      </c>
      <c r="B1328" s="17" t="s">
        <v>125</v>
      </c>
      <c r="C1328" s="17" t="s">
        <v>1464</v>
      </c>
      <c r="D1328" s="18">
        <v>110</v>
      </c>
      <c r="E1328" s="17" t="s">
        <v>63</v>
      </c>
      <c r="F1328" s="19" t="s">
        <v>1486</v>
      </c>
      <c r="G1328" s="20">
        <v>460.161662817552</v>
      </c>
      <c r="H1328" s="21">
        <v>133.680008</v>
      </c>
      <c r="I1328" s="34">
        <v>0</v>
      </c>
      <c r="J1328" s="19">
        <f t="shared" si="40"/>
        <v>6696.0736</v>
      </c>
      <c r="K1328" s="35" t="str">
        <f t="shared" si="41"/>
        <v>绿</v>
      </c>
      <c r="L1328" s="36"/>
      <c r="M1328" s="37"/>
      <c r="N1328" s="37"/>
      <c r="O1328" s="38">
        <f>VLOOKUP(F1328,[1]Sheet1!$C:$E,3,FALSE)</f>
        <v>18.48</v>
      </c>
    </row>
    <row r="1329" s="2" customFormat="1" customHeight="1" spans="1:15">
      <c r="A1329" s="17">
        <v>1326</v>
      </c>
      <c r="B1329" s="17" t="s">
        <v>125</v>
      </c>
      <c r="C1329" s="17" t="s">
        <v>1464</v>
      </c>
      <c r="D1329" s="18">
        <v>110</v>
      </c>
      <c r="E1329" s="17" t="s">
        <v>179</v>
      </c>
      <c r="F1329" s="19" t="s">
        <v>1487</v>
      </c>
      <c r="G1329" s="20">
        <v>599.884526558891</v>
      </c>
      <c r="H1329" s="21">
        <v>287.880005</v>
      </c>
      <c r="I1329" s="34">
        <v>0</v>
      </c>
      <c r="J1329" s="19">
        <f t="shared" si="40"/>
        <v>10059.9344</v>
      </c>
      <c r="K1329" s="35" t="str">
        <f t="shared" si="41"/>
        <v>绿</v>
      </c>
      <c r="L1329" s="36"/>
      <c r="M1329" s="37"/>
      <c r="N1329" s="37"/>
      <c r="O1329" s="38">
        <f>VLOOKUP(F1329,[1]Sheet1!$C:$E,3,FALSE)</f>
        <v>100.92</v>
      </c>
    </row>
    <row r="1330" s="2" customFormat="1" customHeight="1" spans="1:15">
      <c r="A1330" s="17">
        <v>1327</v>
      </c>
      <c r="B1330" s="17" t="s">
        <v>125</v>
      </c>
      <c r="C1330" s="17" t="s">
        <v>1488</v>
      </c>
      <c r="D1330" s="18">
        <v>110</v>
      </c>
      <c r="E1330" s="17" t="s">
        <v>25</v>
      </c>
      <c r="F1330" s="19" t="s">
        <v>1489</v>
      </c>
      <c r="G1330" s="20">
        <v>500</v>
      </c>
      <c r="H1330" s="21">
        <v>365.768005</v>
      </c>
      <c r="I1330" s="34">
        <v>0</v>
      </c>
      <c r="J1330" s="19">
        <f t="shared" si="40"/>
        <v>7336.126748</v>
      </c>
      <c r="K1330" s="35" t="str">
        <f t="shared" si="41"/>
        <v>绿</v>
      </c>
      <c r="L1330" s="36"/>
      <c r="M1330" s="37"/>
      <c r="N1330" s="37"/>
      <c r="O1330" s="38">
        <f>VLOOKUP(F1330,[1]Sheet1!$C:$E,3,FALSE)</f>
        <v>23.5639</v>
      </c>
    </row>
    <row r="1331" s="2" customFormat="1" customHeight="1" spans="1:15">
      <c r="A1331" s="17">
        <v>1328</v>
      </c>
      <c r="B1331" s="17" t="s">
        <v>125</v>
      </c>
      <c r="C1331" s="17" t="s">
        <v>1488</v>
      </c>
      <c r="D1331" s="18">
        <v>110</v>
      </c>
      <c r="E1331" s="17" t="s">
        <v>27</v>
      </c>
      <c r="F1331" s="19" t="s">
        <v>1490</v>
      </c>
      <c r="G1331" s="20">
        <v>475.173210161663</v>
      </c>
      <c r="H1331" s="21">
        <v>101.289604</v>
      </c>
      <c r="I1331" s="34">
        <v>0</v>
      </c>
      <c r="J1331" s="19">
        <f t="shared" si="40"/>
        <v>6992.126748</v>
      </c>
      <c r="K1331" s="35" t="str">
        <f t="shared" si="41"/>
        <v>绿</v>
      </c>
      <c r="L1331" s="36"/>
      <c r="M1331" s="37"/>
      <c r="N1331" s="37"/>
      <c r="O1331" s="38">
        <f>VLOOKUP(F1331,[1]Sheet1!$C:$E,3,FALSE)</f>
        <v>23.5639</v>
      </c>
    </row>
    <row r="1332" s="2" customFormat="1" customHeight="1" spans="1:15">
      <c r="A1332" s="17">
        <v>1329</v>
      </c>
      <c r="B1332" s="17" t="s">
        <v>125</v>
      </c>
      <c r="C1332" s="17" t="s">
        <v>1488</v>
      </c>
      <c r="D1332" s="18">
        <v>110</v>
      </c>
      <c r="E1332" s="17" t="s">
        <v>29</v>
      </c>
      <c r="F1332" s="19" t="s">
        <v>1491</v>
      </c>
      <c r="G1332" s="20">
        <v>300.230946882217</v>
      </c>
      <c r="H1332" s="21">
        <v>77.703598</v>
      </c>
      <c r="I1332" s="34">
        <v>0</v>
      </c>
      <c r="J1332" s="19">
        <f t="shared" si="40"/>
        <v>4522.337864</v>
      </c>
      <c r="K1332" s="35" t="str">
        <f t="shared" si="41"/>
        <v>绿</v>
      </c>
      <c r="L1332" s="36"/>
      <c r="M1332" s="37"/>
      <c r="N1332" s="37"/>
      <c r="O1332" s="38">
        <f>VLOOKUP(F1332,[1]Sheet1!$C:$E,3,FALSE)</f>
        <v>20.9202</v>
      </c>
    </row>
    <row r="1333" s="2" customFormat="1" customHeight="1" spans="1:15">
      <c r="A1333" s="17">
        <v>1330</v>
      </c>
      <c r="B1333" s="17" t="s">
        <v>125</v>
      </c>
      <c r="C1333" s="17" t="s">
        <v>1488</v>
      </c>
      <c r="D1333" s="18">
        <v>110</v>
      </c>
      <c r="E1333" s="17" t="s">
        <v>31</v>
      </c>
      <c r="F1333" s="19" t="s">
        <v>1492</v>
      </c>
      <c r="G1333" s="20">
        <v>475.173210161663</v>
      </c>
      <c r="H1333" s="21">
        <v>81.594398</v>
      </c>
      <c r="I1333" s="34">
        <v>0</v>
      </c>
      <c r="J1333" s="19">
        <f t="shared" si="40"/>
        <v>7046.949744</v>
      </c>
      <c r="K1333" s="35" t="str">
        <f t="shared" si="41"/>
        <v>绿</v>
      </c>
      <c r="L1333" s="36"/>
      <c r="M1333" s="37"/>
      <c r="N1333" s="37"/>
      <c r="O1333" s="38">
        <f>VLOOKUP(F1333,[1]Sheet1!$C:$E,3,FALSE)</f>
        <v>26.7292</v>
      </c>
    </row>
    <row r="1334" s="2" customFormat="1" customHeight="1" spans="1:15">
      <c r="A1334" s="17">
        <v>1331</v>
      </c>
      <c r="B1334" s="17" t="s">
        <v>125</v>
      </c>
      <c r="C1334" s="17" t="s">
        <v>1488</v>
      </c>
      <c r="D1334" s="18">
        <v>110</v>
      </c>
      <c r="E1334" s="17" t="s">
        <v>93</v>
      </c>
      <c r="F1334" s="19" t="s">
        <v>1493</v>
      </c>
      <c r="G1334" s="20">
        <v>500</v>
      </c>
      <c r="H1334" s="21">
        <v>503.282715</v>
      </c>
      <c r="I1334" s="34">
        <v>0</v>
      </c>
      <c r="J1334" s="19">
        <f t="shared" si="40"/>
        <v>6952.365776</v>
      </c>
      <c r="K1334" s="35" t="str">
        <f t="shared" si="41"/>
        <v>绿</v>
      </c>
      <c r="L1334" s="39"/>
      <c r="M1334" s="23"/>
      <c r="N1334" s="37"/>
      <c r="O1334" s="38">
        <f>VLOOKUP(F1334,[1]Sheet1!$C:$E,3,FALSE)</f>
        <v>1.4068</v>
      </c>
    </row>
    <row r="1335" s="2" customFormat="1" customHeight="1" spans="1:15">
      <c r="A1335" s="17">
        <v>1332</v>
      </c>
      <c r="B1335" s="17" t="s">
        <v>125</v>
      </c>
      <c r="C1335" s="17" t="s">
        <v>1488</v>
      </c>
      <c r="D1335" s="18">
        <v>110</v>
      </c>
      <c r="E1335" s="17" t="s">
        <v>95</v>
      </c>
      <c r="F1335" s="19" t="s">
        <v>1494</v>
      </c>
      <c r="G1335" s="20">
        <v>530.023094688222</v>
      </c>
      <c r="H1335" s="21">
        <v>192.379898</v>
      </c>
      <c r="I1335" s="34">
        <v>0</v>
      </c>
      <c r="J1335" s="19">
        <f t="shared" si="40"/>
        <v>8671.93479200001</v>
      </c>
      <c r="K1335" s="35" t="str">
        <f t="shared" si="41"/>
        <v>绿</v>
      </c>
      <c r="L1335" s="36"/>
      <c r="M1335" s="37"/>
      <c r="N1335" s="37"/>
      <c r="O1335" s="38">
        <f>VLOOKUP(F1335,[1]Sheet1!$C:$E,3,FALSE)</f>
        <v>76.6706</v>
      </c>
    </row>
    <row r="1336" s="2" customFormat="1" customHeight="1" spans="1:15">
      <c r="A1336" s="17">
        <v>1333</v>
      </c>
      <c r="B1336" s="17" t="s">
        <v>125</v>
      </c>
      <c r="C1336" s="17" t="s">
        <v>1488</v>
      </c>
      <c r="D1336" s="18">
        <v>110</v>
      </c>
      <c r="E1336" s="17" t="s">
        <v>164</v>
      </c>
      <c r="F1336" s="19" t="s">
        <v>1495</v>
      </c>
      <c r="G1336" s="20">
        <v>479.792147806005</v>
      </c>
      <c r="H1336" s="21">
        <v>259.202911</v>
      </c>
      <c r="I1336" s="34">
        <v>0</v>
      </c>
      <c r="J1336" s="19">
        <f t="shared" si="40"/>
        <v>7695.72836800001</v>
      </c>
      <c r="K1336" s="35" t="str">
        <f t="shared" si="41"/>
        <v>绿</v>
      </c>
      <c r="L1336" s="36"/>
      <c r="M1336" s="37"/>
      <c r="N1336" s="37"/>
      <c r="O1336" s="38">
        <f>VLOOKUP(F1336,[1]Sheet1!$C:$E,3,FALSE)</f>
        <v>60.4924</v>
      </c>
    </row>
    <row r="1337" s="2" customFormat="1" customHeight="1" spans="1:15">
      <c r="A1337" s="17">
        <v>1334</v>
      </c>
      <c r="B1337" s="17" t="s">
        <v>125</v>
      </c>
      <c r="C1337" s="17" t="s">
        <v>1488</v>
      </c>
      <c r="D1337" s="18">
        <v>110</v>
      </c>
      <c r="E1337" s="17" t="s">
        <v>33</v>
      </c>
      <c r="F1337" s="19" t="s">
        <v>1496</v>
      </c>
      <c r="G1337" s="20">
        <v>469.976905311778</v>
      </c>
      <c r="H1337" s="21">
        <v>361.547607</v>
      </c>
      <c r="I1337" s="34">
        <v>0</v>
      </c>
      <c r="J1337" s="19">
        <f t="shared" si="40"/>
        <v>7163.784508</v>
      </c>
      <c r="K1337" s="35" t="str">
        <f t="shared" si="41"/>
        <v>绿</v>
      </c>
      <c r="L1337" s="36"/>
      <c r="M1337" s="37"/>
      <c r="N1337" s="37"/>
      <c r="O1337" s="38">
        <f>VLOOKUP(F1337,[1]Sheet1!$C:$E,3,FALSE)</f>
        <v>37.6319</v>
      </c>
    </row>
    <row r="1338" s="2" customFormat="1" customHeight="1" spans="1:15">
      <c r="A1338" s="17">
        <v>1335</v>
      </c>
      <c r="B1338" s="17" t="s">
        <v>125</v>
      </c>
      <c r="C1338" s="17" t="s">
        <v>1488</v>
      </c>
      <c r="D1338" s="18">
        <v>110</v>
      </c>
      <c r="E1338" s="17" t="s">
        <v>35</v>
      </c>
      <c r="F1338" s="19" t="s">
        <v>1497</v>
      </c>
      <c r="G1338" s="20">
        <v>550</v>
      </c>
      <c r="H1338" s="21">
        <v>100.234505</v>
      </c>
      <c r="I1338" s="34">
        <v>0</v>
      </c>
      <c r="J1338" s="19">
        <f t="shared" si="40"/>
        <v>8120.298408</v>
      </c>
      <c r="K1338" s="35" t="str">
        <f t="shared" si="41"/>
        <v>绿</v>
      </c>
      <c r="L1338" s="36"/>
      <c r="M1338" s="37"/>
      <c r="N1338" s="37"/>
      <c r="O1338" s="38">
        <f>VLOOKUP(F1338,[1]Sheet1!$C:$E,3,FALSE)</f>
        <v>28.8394</v>
      </c>
    </row>
    <row r="1339" s="2" customFormat="1" customHeight="1" spans="1:15">
      <c r="A1339" s="17">
        <v>1336</v>
      </c>
      <c r="B1339" s="17" t="s">
        <v>125</v>
      </c>
      <c r="C1339" s="17" t="s">
        <v>1488</v>
      </c>
      <c r="D1339" s="18">
        <v>110</v>
      </c>
      <c r="E1339" s="17" t="s">
        <v>37</v>
      </c>
      <c r="F1339" s="19" t="s">
        <v>1498</v>
      </c>
      <c r="G1339" s="20">
        <v>400.115473441109</v>
      </c>
      <c r="H1339" s="21">
        <v>33.411499</v>
      </c>
      <c r="I1339" s="34">
        <v>0</v>
      </c>
      <c r="J1339" s="19">
        <f t="shared" si="40"/>
        <v>5586.64010800001</v>
      </c>
      <c r="K1339" s="35" t="str">
        <f t="shared" si="41"/>
        <v>绿</v>
      </c>
      <c r="L1339" s="36"/>
      <c r="M1339" s="37"/>
      <c r="N1339" s="37"/>
      <c r="O1339" s="38">
        <f>VLOOKUP(F1339,[1]Sheet1!$C:$E,3,FALSE)</f>
        <v>2.4619</v>
      </c>
    </row>
    <row r="1340" s="2" customFormat="1" customHeight="1" spans="1:15">
      <c r="A1340" s="17">
        <v>1337</v>
      </c>
      <c r="B1340" s="17" t="s">
        <v>125</v>
      </c>
      <c r="C1340" s="17" t="s">
        <v>1488</v>
      </c>
      <c r="D1340" s="18">
        <v>110</v>
      </c>
      <c r="E1340" s="17" t="s">
        <v>101</v>
      </c>
      <c r="F1340" s="19" t="s">
        <v>1499</v>
      </c>
      <c r="G1340" s="20">
        <v>550.230946882217</v>
      </c>
      <c r="H1340" s="21">
        <v>71.043404</v>
      </c>
      <c r="I1340" s="34">
        <v>0</v>
      </c>
      <c r="J1340" s="19">
        <f t="shared" si="40"/>
        <v>7867.65776</v>
      </c>
      <c r="K1340" s="35" t="str">
        <f t="shared" si="41"/>
        <v>绿</v>
      </c>
      <c r="L1340" s="36"/>
      <c r="M1340" s="37"/>
      <c r="N1340" s="37"/>
      <c r="O1340" s="38">
        <f>VLOOKUP(F1340,[1]Sheet1!$C:$E,3,FALSE)</f>
        <v>14.068</v>
      </c>
    </row>
    <row r="1341" s="2" customFormat="1" customHeight="1" spans="1:15">
      <c r="A1341" s="17">
        <v>1338</v>
      </c>
      <c r="B1341" s="17" t="s">
        <v>125</v>
      </c>
      <c r="C1341" s="17" t="s">
        <v>1488</v>
      </c>
      <c r="D1341" s="18">
        <v>110</v>
      </c>
      <c r="E1341" s="17" t="s">
        <v>103</v>
      </c>
      <c r="F1341" s="19" t="s">
        <v>1500</v>
      </c>
      <c r="G1341" s="20">
        <v>460.161662817552</v>
      </c>
      <c r="H1341" s="21">
        <v>237.045807</v>
      </c>
      <c r="I1341" s="34">
        <v>0</v>
      </c>
      <c r="J1341" s="19">
        <f t="shared" si="40"/>
        <v>7082.607504</v>
      </c>
      <c r="K1341" s="35" t="str">
        <f t="shared" si="41"/>
        <v>绿</v>
      </c>
      <c r="L1341" s="36"/>
      <c r="M1341" s="37"/>
      <c r="N1341" s="37"/>
      <c r="O1341" s="38">
        <f>VLOOKUP(F1341,[1]Sheet1!$C:$E,3,FALSE)</f>
        <v>40.7972</v>
      </c>
    </row>
    <row r="1342" s="2" customFormat="1" customHeight="1" spans="1:15">
      <c r="A1342" s="17">
        <v>1339</v>
      </c>
      <c r="B1342" s="17" t="s">
        <v>125</v>
      </c>
      <c r="C1342" s="17" t="s">
        <v>1488</v>
      </c>
      <c r="D1342" s="18">
        <v>110</v>
      </c>
      <c r="E1342" s="17" t="s">
        <v>327</v>
      </c>
      <c r="F1342" s="19" t="s">
        <v>1501</v>
      </c>
      <c r="G1342" s="20">
        <v>480</v>
      </c>
      <c r="H1342" s="21">
        <v>193.434998</v>
      </c>
      <c r="I1342" s="34">
        <v>0</v>
      </c>
      <c r="J1342" s="19">
        <f t="shared" si="40"/>
        <v>7796.071472</v>
      </c>
      <c r="K1342" s="35" t="str">
        <f t="shared" si="41"/>
        <v>绿</v>
      </c>
      <c r="L1342" s="36"/>
      <c r="M1342" s="37"/>
      <c r="N1342" s="37"/>
      <c r="O1342" s="38">
        <f>VLOOKUP(F1342,[1]Sheet1!$C:$E,3,FALSE)</f>
        <v>66.1196</v>
      </c>
    </row>
    <row r="1343" s="2" customFormat="1" customHeight="1" spans="1:15">
      <c r="A1343" s="17">
        <v>1340</v>
      </c>
      <c r="B1343" s="17" t="s">
        <v>125</v>
      </c>
      <c r="C1343" s="17" t="s">
        <v>1488</v>
      </c>
      <c r="D1343" s="18">
        <v>110</v>
      </c>
      <c r="E1343" s="17" t="s">
        <v>41</v>
      </c>
      <c r="F1343" s="19" t="s">
        <v>1502</v>
      </c>
      <c r="G1343" s="20">
        <v>400.115473441109</v>
      </c>
      <c r="H1343" s="21">
        <v>59.437302</v>
      </c>
      <c r="I1343" s="34">
        <v>0</v>
      </c>
      <c r="J1343" s="19">
        <f t="shared" si="40"/>
        <v>5598.82299600001</v>
      </c>
      <c r="K1343" s="35" t="str">
        <f t="shared" si="41"/>
        <v>绿</v>
      </c>
      <c r="L1343" s="36"/>
      <c r="M1343" s="37"/>
      <c r="N1343" s="37"/>
      <c r="O1343" s="38">
        <f>VLOOKUP(F1343,[1]Sheet1!$C:$E,3,FALSE)</f>
        <v>3.1653</v>
      </c>
    </row>
    <row r="1344" s="2" customFormat="1" customHeight="1" spans="1:15">
      <c r="A1344" s="17">
        <v>1341</v>
      </c>
      <c r="B1344" s="17" t="s">
        <v>125</v>
      </c>
      <c r="C1344" s="17" t="s">
        <v>1488</v>
      </c>
      <c r="D1344" s="18">
        <v>110</v>
      </c>
      <c r="E1344" s="17" t="s">
        <v>43</v>
      </c>
      <c r="F1344" s="19" t="s">
        <v>1503</v>
      </c>
      <c r="G1344" s="20">
        <v>400.115473441109</v>
      </c>
      <c r="H1344" s="21">
        <v>343.259216</v>
      </c>
      <c r="I1344" s="34">
        <v>0</v>
      </c>
      <c r="J1344" s="19">
        <f t="shared" si="40"/>
        <v>7085.13533200001</v>
      </c>
      <c r="K1344" s="35" t="str">
        <f t="shared" si="41"/>
        <v>绿</v>
      </c>
      <c r="L1344" s="36"/>
      <c r="M1344" s="37"/>
      <c r="N1344" s="37"/>
      <c r="O1344" s="38">
        <f>VLOOKUP(F1344,[1]Sheet1!$C:$E,3,FALSE)</f>
        <v>88.9801</v>
      </c>
    </row>
    <row r="1345" s="2" customFormat="1" customHeight="1" spans="1:15">
      <c r="A1345" s="17">
        <v>1342</v>
      </c>
      <c r="B1345" s="17" t="s">
        <v>125</v>
      </c>
      <c r="C1345" s="17" t="s">
        <v>1488</v>
      </c>
      <c r="D1345" s="18">
        <v>110</v>
      </c>
      <c r="E1345" s="17" t="s">
        <v>107</v>
      </c>
      <c r="F1345" s="19" t="s">
        <v>1504</v>
      </c>
      <c r="G1345" s="20">
        <v>400.115473441109</v>
      </c>
      <c r="H1345" s="21">
        <v>145.155502</v>
      </c>
      <c r="I1345" s="34">
        <v>0</v>
      </c>
      <c r="J1345" s="19">
        <f t="shared" si="40"/>
        <v>6124.80022000001</v>
      </c>
      <c r="K1345" s="35" t="str">
        <f t="shared" si="41"/>
        <v>绿</v>
      </c>
      <c r="L1345" s="36"/>
      <c r="M1345" s="37"/>
      <c r="N1345" s="37"/>
      <c r="O1345" s="38">
        <f>VLOOKUP(F1345,[1]Sheet1!$C:$E,3,FALSE)</f>
        <v>33.5335</v>
      </c>
    </row>
    <row r="1346" s="2" customFormat="1" customHeight="1" spans="1:15">
      <c r="A1346" s="17">
        <v>1343</v>
      </c>
      <c r="B1346" s="17" t="s">
        <v>125</v>
      </c>
      <c r="C1346" s="17" t="s">
        <v>1488</v>
      </c>
      <c r="D1346" s="18">
        <v>110</v>
      </c>
      <c r="E1346" s="17" t="s">
        <v>109</v>
      </c>
      <c r="F1346" s="19" t="s">
        <v>1505</v>
      </c>
      <c r="G1346" s="20">
        <v>530.023094688222</v>
      </c>
      <c r="H1346" s="21">
        <v>304.22052</v>
      </c>
      <c r="I1346" s="34">
        <v>0</v>
      </c>
      <c r="J1346" s="19">
        <f t="shared" si="40"/>
        <v>8531.83158000001</v>
      </c>
      <c r="K1346" s="35" t="str">
        <f t="shared" si="41"/>
        <v>绿</v>
      </c>
      <c r="L1346" s="36"/>
      <c r="M1346" s="37"/>
      <c r="N1346" s="37"/>
      <c r="O1346" s="38">
        <f>VLOOKUP(F1346,[1]Sheet1!$C:$E,3,FALSE)</f>
        <v>68.5815</v>
      </c>
    </row>
    <row r="1347" s="2" customFormat="1" customHeight="1" spans="1:15">
      <c r="A1347" s="17">
        <v>1344</v>
      </c>
      <c r="B1347" s="17" t="s">
        <v>125</v>
      </c>
      <c r="C1347" s="17" t="s">
        <v>1488</v>
      </c>
      <c r="D1347" s="18">
        <v>110</v>
      </c>
      <c r="E1347" s="17" t="s">
        <v>111</v>
      </c>
      <c r="F1347" s="19" t="s">
        <v>1506</v>
      </c>
      <c r="G1347" s="20">
        <v>300.230946882217</v>
      </c>
      <c r="H1347" s="21">
        <v>69.480499</v>
      </c>
      <c r="I1347" s="34">
        <v>0</v>
      </c>
      <c r="J1347" s="19">
        <f t="shared" si="40"/>
        <v>4769.3176</v>
      </c>
      <c r="K1347" s="35" t="str">
        <f t="shared" si="41"/>
        <v>绿</v>
      </c>
      <c r="L1347" s="36"/>
      <c r="M1347" s="37"/>
      <c r="N1347" s="37"/>
      <c r="O1347" s="38">
        <f>VLOOKUP(F1347,[1]Sheet1!$C:$E,3,FALSE)</f>
        <v>35.18</v>
      </c>
    </row>
    <row r="1348" s="3" customFormat="1" customHeight="1" spans="1:15">
      <c r="A1348" s="17">
        <v>1345</v>
      </c>
      <c r="B1348" s="17" t="s">
        <v>125</v>
      </c>
      <c r="C1348" s="17" t="s">
        <v>1488</v>
      </c>
      <c r="D1348" s="18">
        <v>110</v>
      </c>
      <c r="E1348" s="17" t="s">
        <v>145</v>
      </c>
      <c r="F1348" s="19" t="s">
        <v>1507</v>
      </c>
      <c r="G1348" s="20">
        <v>300.230946882217</v>
      </c>
      <c r="H1348" s="21">
        <v>2.8144</v>
      </c>
      <c r="I1348" s="34">
        <v>0</v>
      </c>
      <c r="J1348" s="19">
        <f t="shared" si="40"/>
        <v>4205.69882</v>
      </c>
      <c r="K1348" s="35" t="str">
        <f t="shared" si="41"/>
        <v>绿</v>
      </c>
      <c r="L1348" s="36"/>
      <c r="M1348" s="37"/>
      <c r="N1348" s="37"/>
      <c r="O1348" s="38">
        <f>VLOOKUP(F1348,[1]Sheet1!$C:$E,3,FALSE)</f>
        <v>2.6385</v>
      </c>
    </row>
    <row r="1349" s="2" customFormat="1" customHeight="1" spans="1:15">
      <c r="A1349" s="17">
        <v>1346</v>
      </c>
      <c r="B1349" s="17" t="s">
        <v>125</v>
      </c>
      <c r="C1349" s="17" t="s">
        <v>1488</v>
      </c>
      <c r="D1349" s="18">
        <v>110</v>
      </c>
      <c r="E1349" s="17" t="s">
        <v>115</v>
      </c>
      <c r="F1349" s="19" t="s">
        <v>1508</v>
      </c>
      <c r="G1349" s="20">
        <v>300.230946882217</v>
      </c>
      <c r="H1349" s="21">
        <v>212.450958</v>
      </c>
      <c r="I1349" s="34">
        <v>0</v>
      </c>
      <c r="J1349" s="19">
        <f t="shared" ref="J1349:J1412" si="42">0.8*1.732*10*G1349+1.732*10*O1349</f>
        <v>4336.67266</v>
      </c>
      <c r="K1349" s="35" t="str">
        <f t="shared" ref="K1349:K1412" si="43">IF(J1349=0,"红",IF(I1349&lt;=0,"绿",IF(AND(I1349&gt;0,I1349&lt;0.8),"黄",IF(I1349&gt;=0.8,"红",""))))</f>
        <v>绿</v>
      </c>
      <c r="L1349" s="36"/>
      <c r="M1349" s="37"/>
      <c r="N1349" s="37"/>
      <c r="O1349" s="38">
        <f>VLOOKUP(F1349,[1]Sheet1!$C:$E,3,FALSE)</f>
        <v>10.2005</v>
      </c>
    </row>
    <row r="1350" s="2" customFormat="1" customHeight="1" spans="1:15">
      <c r="A1350" s="17">
        <v>1347</v>
      </c>
      <c r="B1350" s="17" t="s">
        <v>125</v>
      </c>
      <c r="C1350" s="17" t="s">
        <v>1488</v>
      </c>
      <c r="D1350" s="18">
        <v>110</v>
      </c>
      <c r="E1350" s="17" t="s">
        <v>53</v>
      </c>
      <c r="F1350" s="19" t="s">
        <v>1509</v>
      </c>
      <c r="G1350" s="20">
        <v>475.173210161663</v>
      </c>
      <c r="H1350" s="21">
        <v>221.922699</v>
      </c>
      <c r="I1350" s="34">
        <v>0</v>
      </c>
      <c r="J1350" s="19">
        <f t="shared" si="42"/>
        <v>7418.527828</v>
      </c>
      <c r="K1350" s="35" t="str">
        <f t="shared" si="43"/>
        <v>绿</v>
      </c>
      <c r="L1350" s="36"/>
      <c r="M1350" s="37"/>
      <c r="N1350" s="37"/>
      <c r="O1350" s="38">
        <f>VLOOKUP(F1350,[1]Sheet1!$C:$E,3,FALSE)</f>
        <v>48.1829</v>
      </c>
    </row>
    <row r="1351" s="2" customFormat="1" customHeight="1" spans="1:15">
      <c r="A1351" s="17">
        <v>1348</v>
      </c>
      <c r="B1351" s="17" t="s">
        <v>125</v>
      </c>
      <c r="C1351" s="17" t="s">
        <v>1488</v>
      </c>
      <c r="D1351" s="18">
        <v>110</v>
      </c>
      <c r="E1351" s="17" t="s">
        <v>55</v>
      </c>
      <c r="F1351" s="19" t="s">
        <v>1510</v>
      </c>
      <c r="G1351" s="20">
        <v>479.792147806005</v>
      </c>
      <c r="H1351" s="21">
        <v>153.692902</v>
      </c>
      <c r="I1351" s="34">
        <v>0</v>
      </c>
      <c r="J1351" s="19">
        <f t="shared" si="42"/>
        <v>7013.48664000001</v>
      </c>
      <c r="K1351" s="35" t="str">
        <f t="shared" si="43"/>
        <v>绿</v>
      </c>
      <c r="L1351" s="36"/>
      <c r="M1351" s="37"/>
      <c r="N1351" s="37"/>
      <c r="O1351" s="38">
        <f>VLOOKUP(F1351,[1]Sheet1!$C:$E,3,FALSE)</f>
        <v>21.102</v>
      </c>
    </row>
    <row r="1352" s="2" customFormat="1" customHeight="1" spans="1:15">
      <c r="A1352" s="17">
        <v>1349</v>
      </c>
      <c r="B1352" s="17" t="s">
        <v>125</v>
      </c>
      <c r="C1352" s="17" t="s">
        <v>1488</v>
      </c>
      <c r="D1352" s="18">
        <v>110</v>
      </c>
      <c r="E1352" s="17" t="s">
        <v>57</v>
      </c>
      <c r="F1352" s="19" t="s">
        <v>1511</v>
      </c>
      <c r="G1352" s="20">
        <v>500</v>
      </c>
      <c r="H1352" s="21">
        <v>300.351807</v>
      </c>
      <c r="I1352" s="34">
        <v>0</v>
      </c>
      <c r="J1352" s="19">
        <f t="shared" si="42"/>
        <v>7896.539596</v>
      </c>
      <c r="K1352" s="35" t="str">
        <f t="shared" si="43"/>
        <v>绿</v>
      </c>
      <c r="L1352" s="36"/>
      <c r="M1352" s="37"/>
      <c r="N1352" s="37"/>
      <c r="O1352" s="38">
        <f>VLOOKUP(F1352,[1]Sheet1!$C:$E,3,FALSE)</f>
        <v>55.9203</v>
      </c>
    </row>
    <row r="1353" s="2" customFormat="1" customHeight="1" spans="1:15">
      <c r="A1353" s="17">
        <v>1350</v>
      </c>
      <c r="B1353" s="17" t="s">
        <v>125</v>
      </c>
      <c r="C1353" s="17" t="s">
        <v>1488</v>
      </c>
      <c r="D1353" s="18">
        <v>110</v>
      </c>
      <c r="E1353" s="17" t="s">
        <v>59</v>
      </c>
      <c r="F1353" s="19" t="s">
        <v>1512</v>
      </c>
      <c r="G1353" s="20">
        <v>469.976905311778</v>
      </c>
      <c r="H1353" s="21">
        <v>168.81601</v>
      </c>
      <c r="I1353" s="34">
        <v>0</v>
      </c>
      <c r="J1353" s="19">
        <f t="shared" si="42"/>
        <v>7291.704832</v>
      </c>
      <c r="K1353" s="35" t="str">
        <f t="shared" si="43"/>
        <v>绿</v>
      </c>
      <c r="L1353" s="36"/>
      <c r="M1353" s="37"/>
      <c r="N1353" s="37"/>
      <c r="O1353" s="38">
        <f>VLOOKUP(F1353,[1]Sheet1!$C:$E,3,FALSE)</f>
        <v>45.0176</v>
      </c>
    </row>
    <row r="1354" s="2" customFormat="1" customHeight="1" spans="1:15">
      <c r="A1354" s="17">
        <v>1351</v>
      </c>
      <c r="B1354" s="17" t="s">
        <v>125</v>
      </c>
      <c r="C1354" s="17" t="s">
        <v>1488</v>
      </c>
      <c r="D1354" s="18">
        <v>110</v>
      </c>
      <c r="E1354" s="17" t="s">
        <v>61</v>
      </c>
      <c r="F1354" s="19" t="s">
        <v>1513</v>
      </c>
      <c r="G1354" s="20">
        <v>400.115473441109</v>
      </c>
      <c r="H1354" s="21">
        <v>40.105198</v>
      </c>
      <c r="I1354" s="34">
        <v>0</v>
      </c>
      <c r="J1354" s="19">
        <f t="shared" si="42"/>
        <v>5772.49410000001</v>
      </c>
      <c r="K1354" s="35" t="str">
        <f t="shared" si="43"/>
        <v>绿</v>
      </c>
      <c r="L1354" s="39"/>
      <c r="M1354" s="23"/>
      <c r="N1354" s="37"/>
      <c r="O1354" s="38">
        <f>VLOOKUP(F1354,[1]Sheet1!$C:$E,3,FALSE)</f>
        <v>13.1925</v>
      </c>
    </row>
    <row r="1355" s="2" customFormat="1" customHeight="1" spans="1:15">
      <c r="A1355" s="17">
        <v>1352</v>
      </c>
      <c r="B1355" s="17" t="s">
        <v>125</v>
      </c>
      <c r="C1355" s="17" t="s">
        <v>1488</v>
      </c>
      <c r="D1355" s="18">
        <v>110</v>
      </c>
      <c r="E1355" s="17" t="s">
        <v>63</v>
      </c>
      <c r="F1355" s="19" t="s">
        <v>1514</v>
      </c>
      <c r="G1355" s="20">
        <v>550.230946882217</v>
      </c>
      <c r="H1355" s="21">
        <v>1.4068</v>
      </c>
      <c r="I1355" s="34">
        <v>0</v>
      </c>
      <c r="J1355" s="19">
        <f t="shared" si="42"/>
        <v>7648.365776</v>
      </c>
      <c r="K1355" s="35" t="str">
        <f t="shared" si="43"/>
        <v>绿</v>
      </c>
      <c r="L1355" s="36"/>
      <c r="M1355" s="37"/>
      <c r="N1355" s="37"/>
      <c r="O1355" s="38">
        <f>VLOOKUP(F1355,[1]Sheet1!$C:$E,3,FALSE)</f>
        <v>1.4068</v>
      </c>
    </row>
    <row r="1356" s="2" customFormat="1" customHeight="1" spans="1:15">
      <c r="A1356" s="17">
        <v>1353</v>
      </c>
      <c r="B1356" s="17" t="s">
        <v>125</v>
      </c>
      <c r="C1356" s="17" t="s">
        <v>1488</v>
      </c>
      <c r="D1356" s="18">
        <v>110</v>
      </c>
      <c r="E1356" s="17" t="s">
        <v>179</v>
      </c>
      <c r="F1356" s="19" t="s">
        <v>1515</v>
      </c>
      <c r="G1356" s="20">
        <v>300.230946882217</v>
      </c>
      <c r="H1356" s="21">
        <v>118.0289</v>
      </c>
      <c r="I1356" s="34">
        <v>0</v>
      </c>
      <c r="J1356" s="19">
        <f t="shared" si="42"/>
        <v>4900.320884</v>
      </c>
      <c r="K1356" s="35" t="str">
        <f t="shared" si="43"/>
        <v>绿</v>
      </c>
      <c r="L1356" s="36"/>
      <c r="M1356" s="37"/>
      <c r="N1356" s="37"/>
      <c r="O1356" s="38">
        <f>VLOOKUP(F1356,[1]Sheet1!$C:$E,3,FALSE)</f>
        <v>42.7437</v>
      </c>
    </row>
    <row r="1357" s="2" customFormat="1" customHeight="1" spans="1:15">
      <c r="A1357" s="17">
        <v>1354</v>
      </c>
      <c r="B1357" s="17" t="s">
        <v>125</v>
      </c>
      <c r="C1357" s="17" t="s">
        <v>1488</v>
      </c>
      <c r="D1357" s="18">
        <v>110</v>
      </c>
      <c r="E1357" s="17" t="s">
        <v>181</v>
      </c>
      <c r="F1357" s="19" t="s">
        <v>1516</v>
      </c>
      <c r="G1357" s="20">
        <v>449.769053117783</v>
      </c>
      <c r="H1357" s="21">
        <v>90.738602</v>
      </c>
      <c r="I1357" s="34">
        <v>0</v>
      </c>
      <c r="J1357" s="19">
        <f t="shared" si="42"/>
        <v>6311.188772</v>
      </c>
      <c r="K1357" s="35" t="str">
        <f t="shared" si="43"/>
        <v>绿</v>
      </c>
      <c r="L1357" s="36"/>
      <c r="M1357" s="37"/>
      <c r="N1357" s="37"/>
      <c r="O1357" s="38">
        <f>VLOOKUP(F1357,[1]Sheet1!$C:$E,3,FALSE)</f>
        <v>4.5721</v>
      </c>
    </row>
    <row r="1358" s="2" customFormat="1" customHeight="1" spans="1:15">
      <c r="A1358" s="17">
        <v>1355</v>
      </c>
      <c r="B1358" s="17" t="s">
        <v>125</v>
      </c>
      <c r="C1358" s="17" t="s">
        <v>1488</v>
      </c>
      <c r="D1358" s="18">
        <v>110</v>
      </c>
      <c r="E1358" s="17" t="s">
        <v>183</v>
      </c>
      <c r="F1358" s="19" t="s">
        <v>1517</v>
      </c>
      <c r="G1358" s="20">
        <v>479.792147806005</v>
      </c>
      <c r="H1358" s="21">
        <v>371.043518</v>
      </c>
      <c r="I1358" s="34">
        <v>0</v>
      </c>
      <c r="J1358" s="19">
        <f t="shared" si="42"/>
        <v>8195.22677600001</v>
      </c>
      <c r="K1358" s="35" t="str">
        <f t="shared" si="43"/>
        <v>绿</v>
      </c>
      <c r="L1358" s="36"/>
      <c r="M1358" s="37"/>
      <c r="N1358" s="37"/>
      <c r="O1358" s="38">
        <f>VLOOKUP(F1358,[1]Sheet1!$C:$E,3,FALSE)</f>
        <v>89.3318</v>
      </c>
    </row>
    <row r="1359" s="2" customFormat="1" customHeight="1" spans="1:15">
      <c r="A1359" s="17">
        <v>1356</v>
      </c>
      <c r="B1359" s="17" t="s">
        <v>125</v>
      </c>
      <c r="C1359" s="17" t="s">
        <v>1488</v>
      </c>
      <c r="D1359" s="18">
        <v>110</v>
      </c>
      <c r="E1359" s="17" t="s">
        <v>185</v>
      </c>
      <c r="F1359" s="19" t="s">
        <v>1518</v>
      </c>
      <c r="G1359" s="20">
        <v>479.792147806005</v>
      </c>
      <c r="H1359" s="21">
        <v>188.8629</v>
      </c>
      <c r="I1359" s="34">
        <v>0</v>
      </c>
      <c r="J1359" s="19">
        <f t="shared" si="42"/>
        <v>7452.07060800001</v>
      </c>
      <c r="K1359" s="35" t="str">
        <f t="shared" si="43"/>
        <v>绿</v>
      </c>
      <c r="L1359" s="36"/>
      <c r="M1359" s="37"/>
      <c r="N1359" s="37"/>
      <c r="O1359" s="38">
        <f>VLOOKUP(F1359,[1]Sheet1!$C:$E,3,FALSE)</f>
        <v>46.4244</v>
      </c>
    </row>
    <row r="1360" s="2" customFormat="1" customHeight="1" spans="1:15">
      <c r="A1360" s="17">
        <v>1357</v>
      </c>
      <c r="B1360" s="17" t="s">
        <v>125</v>
      </c>
      <c r="C1360" s="17" t="s">
        <v>1488</v>
      </c>
      <c r="D1360" s="18">
        <v>110</v>
      </c>
      <c r="E1360" s="17" t="s">
        <v>263</v>
      </c>
      <c r="F1360" s="19" t="s">
        <v>1519</v>
      </c>
      <c r="G1360" s="20">
        <v>300.230946882217</v>
      </c>
      <c r="H1360" s="21">
        <v>251.712891</v>
      </c>
      <c r="I1360" s="34">
        <v>0</v>
      </c>
      <c r="J1360" s="19">
        <f t="shared" si="42"/>
        <v>6015.37036</v>
      </c>
      <c r="K1360" s="35" t="str">
        <f t="shared" si="43"/>
        <v>绿</v>
      </c>
      <c r="L1360" s="36"/>
      <c r="M1360" s="37"/>
      <c r="N1360" s="37"/>
      <c r="O1360" s="38">
        <f>VLOOKUP(F1360,[1]Sheet1!$C:$E,3,FALSE)</f>
        <v>107.123</v>
      </c>
    </row>
    <row r="1361" s="2" customFormat="1" customHeight="1" spans="1:15">
      <c r="A1361" s="17">
        <v>1358</v>
      </c>
      <c r="B1361" s="17" t="s">
        <v>274</v>
      </c>
      <c r="C1361" s="17" t="s">
        <v>1520</v>
      </c>
      <c r="D1361" s="18">
        <v>110</v>
      </c>
      <c r="E1361" s="17" t="s">
        <v>18</v>
      </c>
      <c r="F1361" s="19" t="s">
        <v>1521</v>
      </c>
      <c r="G1361" s="20">
        <v>530.023094688222</v>
      </c>
      <c r="H1361" s="21">
        <v>57.720001</v>
      </c>
      <c r="I1361" s="34">
        <v>0</v>
      </c>
      <c r="J1361" s="19">
        <f t="shared" si="42"/>
        <v>7988.30400000001</v>
      </c>
      <c r="K1361" s="35" t="str">
        <f t="shared" si="43"/>
        <v>绿</v>
      </c>
      <c r="L1361" s="36"/>
      <c r="M1361" s="37"/>
      <c r="N1361" s="37"/>
      <c r="O1361" s="38">
        <f>VLOOKUP(F1361,[1]Sheet1!$C:$E,3,FALSE)</f>
        <v>37.2</v>
      </c>
    </row>
    <row r="1362" s="2" customFormat="1" customHeight="1" spans="1:15">
      <c r="A1362" s="17">
        <v>1359</v>
      </c>
      <c r="B1362" s="17" t="s">
        <v>274</v>
      </c>
      <c r="C1362" s="17" t="s">
        <v>1520</v>
      </c>
      <c r="D1362" s="18">
        <v>110</v>
      </c>
      <c r="E1362" s="17" t="s">
        <v>23</v>
      </c>
      <c r="F1362" s="19" t="s">
        <v>1522</v>
      </c>
      <c r="G1362" s="20">
        <v>530.023094688222</v>
      </c>
      <c r="H1362" s="21">
        <v>68.279999</v>
      </c>
      <c r="I1362" s="34">
        <v>0</v>
      </c>
      <c r="J1362" s="19">
        <f t="shared" si="42"/>
        <v>7620.42720000001</v>
      </c>
      <c r="K1362" s="35" t="str">
        <f t="shared" si="43"/>
        <v>绿</v>
      </c>
      <c r="L1362" s="36"/>
      <c r="M1362" s="37"/>
      <c r="N1362" s="37"/>
      <c r="O1362" s="38">
        <f>VLOOKUP(F1362,[1]Sheet1!$C:$E,3,FALSE)</f>
        <v>15.96</v>
      </c>
    </row>
    <row r="1363" s="2" customFormat="1" customHeight="1" spans="1:15">
      <c r="A1363" s="17">
        <v>1360</v>
      </c>
      <c r="B1363" s="17" t="s">
        <v>274</v>
      </c>
      <c r="C1363" s="17" t="s">
        <v>1520</v>
      </c>
      <c r="D1363" s="18">
        <v>110</v>
      </c>
      <c r="E1363" s="17" t="s">
        <v>25</v>
      </c>
      <c r="F1363" s="19" t="s">
        <v>1523</v>
      </c>
      <c r="G1363" s="20">
        <v>520.207852193995</v>
      </c>
      <c r="H1363" s="21">
        <v>469.200012</v>
      </c>
      <c r="I1363" s="34">
        <v>0</v>
      </c>
      <c r="J1363" s="19">
        <f t="shared" si="42"/>
        <v>8972.5616</v>
      </c>
      <c r="K1363" s="35" t="str">
        <f t="shared" si="43"/>
        <v>绿</v>
      </c>
      <c r="L1363" s="36"/>
      <c r="M1363" s="37"/>
      <c r="N1363" s="37"/>
      <c r="O1363" s="38">
        <f>VLOOKUP(F1363,[1]Sheet1!$C:$E,3,FALSE)</f>
        <v>101.88</v>
      </c>
    </row>
    <row r="1364" s="2" customFormat="1" customHeight="1" spans="1:15">
      <c r="A1364" s="17">
        <v>1361</v>
      </c>
      <c r="B1364" s="17" t="s">
        <v>274</v>
      </c>
      <c r="C1364" s="17" t="s">
        <v>1520</v>
      </c>
      <c r="D1364" s="18">
        <v>110</v>
      </c>
      <c r="E1364" s="17" t="s">
        <v>27</v>
      </c>
      <c r="F1364" s="19" t="s">
        <v>1524</v>
      </c>
      <c r="G1364" s="20">
        <v>530.023094688222</v>
      </c>
      <c r="H1364" s="21">
        <v>37.799999</v>
      </c>
      <c r="I1364" s="34">
        <v>0</v>
      </c>
      <c r="J1364" s="19">
        <f t="shared" si="42"/>
        <v>7489.48800000001</v>
      </c>
      <c r="K1364" s="35" t="str">
        <f t="shared" si="43"/>
        <v>绿</v>
      </c>
      <c r="L1364" s="36"/>
      <c r="M1364" s="37"/>
      <c r="N1364" s="37"/>
      <c r="O1364" s="38">
        <f>VLOOKUP(F1364,[1]Sheet1!$C:$E,3,FALSE)</f>
        <v>8.4</v>
      </c>
    </row>
    <row r="1365" s="2" customFormat="1" customHeight="1" spans="1:15">
      <c r="A1365" s="17">
        <v>1362</v>
      </c>
      <c r="B1365" s="17" t="s">
        <v>274</v>
      </c>
      <c r="C1365" s="17" t="s">
        <v>1520</v>
      </c>
      <c r="D1365" s="18">
        <v>110</v>
      </c>
      <c r="E1365" s="17" t="s">
        <v>193</v>
      </c>
      <c r="F1365" s="19" t="s">
        <v>1525</v>
      </c>
      <c r="G1365" s="20">
        <v>500</v>
      </c>
      <c r="H1365" s="21">
        <v>177.600006</v>
      </c>
      <c r="I1365" s="34">
        <v>0</v>
      </c>
      <c r="J1365" s="19">
        <f t="shared" si="42"/>
        <v>7472.5408</v>
      </c>
      <c r="K1365" s="35" t="str">
        <f t="shared" si="43"/>
        <v>绿</v>
      </c>
      <c r="L1365" s="36"/>
      <c r="M1365" s="37"/>
      <c r="N1365" s="37"/>
      <c r="O1365" s="38">
        <f>VLOOKUP(F1365,[1]Sheet1!$C:$E,3,FALSE)</f>
        <v>31.44</v>
      </c>
    </row>
    <row r="1366" s="2" customFormat="1" customHeight="1" spans="1:15">
      <c r="A1366" s="17">
        <v>1363</v>
      </c>
      <c r="B1366" s="17" t="s">
        <v>274</v>
      </c>
      <c r="C1366" s="17" t="s">
        <v>1520</v>
      </c>
      <c r="D1366" s="18">
        <v>110</v>
      </c>
      <c r="E1366" s="17" t="s">
        <v>29</v>
      </c>
      <c r="F1366" s="19" t="s">
        <v>1526</v>
      </c>
      <c r="G1366" s="20">
        <v>530.023094688222</v>
      </c>
      <c r="H1366" s="21">
        <v>291.600006</v>
      </c>
      <c r="I1366" s="34">
        <v>0</v>
      </c>
      <c r="J1366" s="19">
        <f t="shared" si="42"/>
        <v>7639.13280000001</v>
      </c>
      <c r="K1366" s="35" t="str">
        <f t="shared" si="43"/>
        <v>绿</v>
      </c>
      <c r="L1366" s="36"/>
      <c r="M1366" s="37"/>
      <c r="N1366" s="37"/>
      <c r="O1366" s="38">
        <f>VLOOKUP(F1366,[1]Sheet1!$C:$E,3,FALSE)</f>
        <v>17.04</v>
      </c>
    </row>
    <row r="1367" s="2" customFormat="1" customHeight="1" spans="1:15">
      <c r="A1367" s="17">
        <v>1364</v>
      </c>
      <c r="B1367" s="17" t="s">
        <v>274</v>
      </c>
      <c r="C1367" s="17" t="s">
        <v>1520</v>
      </c>
      <c r="D1367" s="18">
        <v>110</v>
      </c>
      <c r="E1367" s="17" t="s">
        <v>93</v>
      </c>
      <c r="F1367" s="19" t="s">
        <v>1527</v>
      </c>
      <c r="G1367" s="20">
        <v>530.023094688222</v>
      </c>
      <c r="H1367" s="21">
        <v>122.280006</v>
      </c>
      <c r="I1367" s="34">
        <v>0</v>
      </c>
      <c r="J1367" s="19">
        <f t="shared" si="42"/>
        <v>7672.38720000001</v>
      </c>
      <c r="K1367" s="35" t="str">
        <f t="shared" si="43"/>
        <v>绿</v>
      </c>
      <c r="L1367" s="36"/>
      <c r="M1367" s="37"/>
      <c r="N1367" s="37"/>
      <c r="O1367" s="38">
        <f>VLOOKUP(F1367,[1]Sheet1!$C:$E,3,FALSE)</f>
        <v>18.96</v>
      </c>
    </row>
    <row r="1368" s="2" customFormat="1" customHeight="1" spans="1:15">
      <c r="A1368" s="17">
        <v>1365</v>
      </c>
      <c r="B1368" s="17" t="s">
        <v>274</v>
      </c>
      <c r="C1368" s="17" t="s">
        <v>1520</v>
      </c>
      <c r="D1368" s="18">
        <v>110</v>
      </c>
      <c r="E1368" s="17" t="s">
        <v>95</v>
      </c>
      <c r="F1368" s="19" t="s">
        <v>1528</v>
      </c>
      <c r="G1368" s="20">
        <v>550.230946882217</v>
      </c>
      <c r="H1368" s="21">
        <v>61.919998</v>
      </c>
      <c r="I1368" s="34">
        <v>0</v>
      </c>
      <c r="J1368" s="19">
        <f t="shared" si="42"/>
        <v>7877.5648</v>
      </c>
      <c r="K1368" s="35" t="str">
        <f t="shared" si="43"/>
        <v>绿</v>
      </c>
      <c r="L1368" s="36"/>
      <c r="M1368" s="37"/>
      <c r="N1368" s="37"/>
      <c r="O1368" s="38">
        <f>VLOOKUP(F1368,[1]Sheet1!$C:$E,3,FALSE)</f>
        <v>14.64</v>
      </c>
    </row>
    <row r="1369" s="2" customFormat="1" customHeight="1" spans="1:15">
      <c r="A1369" s="17">
        <v>1366</v>
      </c>
      <c r="B1369" s="17" t="s">
        <v>274</v>
      </c>
      <c r="C1369" s="17" t="s">
        <v>1520</v>
      </c>
      <c r="D1369" s="18">
        <v>110</v>
      </c>
      <c r="E1369" s="17" t="s">
        <v>164</v>
      </c>
      <c r="F1369" s="19" t="s">
        <v>1529</v>
      </c>
      <c r="G1369" s="20">
        <v>530.023094688222</v>
      </c>
      <c r="H1369" s="21">
        <v>79.440002</v>
      </c>
      <c r="I1369" s="34">
        <v>0</v>
      </c>
      <c r="J1369" s="19">
        <f t="shared" si="42"/>
        <v>7745.13120000001</v>
      </c>
      <c r="K1369" s="35" t="str">
        <f t="shared" si="43"/>
        <v>绿</v>
      </c>
      <c r="L1369" s="36"/>
      <c r="M1369" s="37"/>
      <c r="N1369" s="37"/>
      <c r="O1369" s="38">
        <f>VLOOKUP(F1369,[1]Sheet1!$C:$E,3,FALSE)</f>
        <v>23.16</v>
      </c>
    </row>
    <row r="1370" s="2" customFormat="1" customHeight="1" spans="1:15">
      <c r="A1370" s="17">
        <v>1367</v>
      </c>
      <c r="B1370" s="17" t="s">
        <v>274</v>
      </c>
      <c r="C1370" s="17" t="s">
        <v>1520</v>
      </c>
      <c r="D1370" s="18">
        <v>110</v>
      </c>
      <c r="E1370" s="17" t="s">
        <v>33</v>
      </c>
      <c r="F1370" s="19" t="s">
        <v>1530</v>
      </c>
      <c r="G1370" s="20">
        <v>550.230946882217</v>
      </c>
      <c r="H1370" s="21">
        <v>60.360001</v>
      </c>
      <c r="I1370" s="34">
        <v>0</v>
      </c>
      <c r="J1370" s="19">
        <f t="shared" si="42"/>
        <v>7896.2704</v>
      </c>
      <c r="K1370" s="35" t="str">
        <f t="shared" si="43"/>
        <v>绿</v>
      </c>
      <c r="L1370" s="36"/>
      <c r="M1370" s="37"/>
      <c r="N1370" s="37"/>
      <c r="O1370" s="38">
        <f>VLOOKUP(F1370,[1]Sheet1!$C:$E,3,FALSE)</f>
        <v>15.72</v>
      </c>
    </row>
    <row r="1371" s="2" customFormat="1" customHeight="1" spans="1:15">
      <c r="A1371" s="17">
        <v>1368</v>
      </c>
      <c r="B1371" s="17" t="s">
        <v>274</v>
      </c>
      <c r="C1371" s="17" t="s">
        <v>1520</v>
      </c>
      <c r="D1371" s="18">
        <v>110</v>
      </c>
      <c r="E1371" s="17" t="s">
        <v>35</v>
      </c>
      <c r="F1371" s="19" t="s">
        <v>1531</v>
      </c>
      <c r="G1371" s="20">
        <v>520.207852193995</v>
      </c>
      <c r="H1371" s="21">
        <v>404.880005</v>
      </c>
      <c r="I1371" s="34">
        <v>0</v>
      </c>
      <c r="J1371" s="19">
        <f t="shared" si="42"/>
        <v>8621.31199999999</v>
      </c>
      <c r="K1371" s="35" t="str">
        <f t="shared" si="43"/>
        <v>绿</v>
      </c>
      <c r="L1371" s="36"/>
      <c r="M1371" s="37"/>
      <c r="N1371" s="37"/>
      <c r="O1371" s="38">
        <f>VLOOKUP(F1371,[1]Sheet1!$C:$E,3,FALSE)</f>
        <v>81.6</v>
      </c>
    </row>
    <row r="1372" s="2" customFormat="1" customHeight="1" spans="1:15">
      <c r="A1372" s="17">
        <v>1369</v>
      </c>
      <c r="B1372" s="17" t="s">
        <v>274</v>
      </c>
      <c r="C1372" s="17" t="s">
        <v>1520</v>
      </c>
      <c r="D1372" s="18">
        <v>110</v>
      </c>
      <c r="E1372" s="17" t="s">
        <v>37</v>
      </c>
      <c r="F1372" s="19" t="s">
        <v>1532</v>
      </c>
      <c r="G1372" s="20">
        <v>530.023094688222</v>
      </c>
      <c r="H1372" s="21">
        <v>218.759995</v>
      </c>
      <c r="I1372" s="34">
        <v>0</v>
      </c>
      <c r="J1372" s="19">
        <f t="shared" si="42"/>
        <v>8522.45280000001</v>
      </c>
      <c r="K1372" s="35" t="str">
        <f t="shared" si="43"/>
        <v>绿</v>
      </c>
      <c r="L1372" s="36"/>
      <c r="M1372" s="37"/>
      <c r="N1372" s="37"/>
      <c r="O1372" s="38">
        <f>VLOOKUP(F1372,[1]Sheet1!$C:$E,3,FALSE)</f>
        <v>68.04</v>
      </c>
    </row>
    <row r="1373" s="2" customFormat="1" customHeight="1" spans="1:15">
      <c r="A1373" s="17">
        <v>1370</v>
      </c>
      <c r="B1373" s="17" t="s">
        <v>274</v>
      </c>
      <c r="C1373" s="17" t="s">
        <v>1520</v>
      </c>
      <c r="D1373" s="18">
        <v>110</v>
      </c>
      <c r="E1373" s="17" t="s">
        <v>101</v>
      </c>
      <c r="F1373" s="19" t="s">
        <v>1533</v>
      </c>
      <c r="G1373" s="20">
        <v>520.207852193995</v>
      </c>
      <c r="H1373" s="21">
        <v>249.599991</v>
      </c>
      <c r="I1373" s="34">
        <v>0</v>
      </c>
      <c r="J1373" s="19">
        <f t="shared" si="42"/>
        <v>8305.3952</v>
      </c>
      <c r="K1373" s="35" t="str">
        <f t="shared" si="43"/>
        <v>绿</v>
      </c>
      <c r="L1373" s="36"/>
      <c r="M1373" s="37"/>
      <c r="N1373" s="37"/>
      <c r="O1373" s="38">
        <f>VLOOKUP(F1373,[1]Sheet1!$C:$E,3,FALSE)</f>
        <v>63.36</v>
      </c>
    </row>
    <row r="1374" s="2" customFormat="1" customHeight="1" spans="1:15">
      <c r="A1374" s="17">
        <v>1371</v>
      </c>
      <c r="B1374" s="17" t="s">
        <v>274</v>
      </c>
      <c r="C1374" s="17" t="s">
        <v>1520</v>
      </c>
      <c r="D1374" s="18">
        <v>110</v>
      </c>
      <c r="E1374" s="17" t="s">
        <v>49</v>
      </c>
      <c r="F1374" s="19" t="s">
        <v>1534</v>
      </c>
      <c r="G1374" s="20">
        <v>530.023094688222</v>
      </c>
      <c r="H1374" s="21">
        <v>362.040009</v>
      </c>
      <c r="I1374" s="34">
        <v>0</v>
      </c>
      <c r="J1374" s="19">
        <f t="shared" si="42"/>
        <v>8599.35360000001</v>
      </c>
      <c r="K1374" s="35" t="str">
        <f t="shared" si="43"/>
        <v>绿</v>
      </c>
      <c r="L1374" s="36"/>
      <c r="M1374" s="37"/>
      <c r="N1374" s="37"/>
      <c r="O1374" s="38">
        <f>VLOOKUP(F1374,[1]Sheet1!$C:$E,3,FALSE)</f>
        <v>72.48</v>
      </c>
    </row>
    <row r="1375" s="2" customFormat="1" customHeight="1" spans="1:15">
      <c r="A1375" s="17">
        <v>1372</v>
      </c>
      <c r="B1375" s="17" t="s">
        <v>274</v>
      </c>
      <c r="C1375" s="17" t="s">
        <v>1520</v>
      </c>
      <c r="D1375" s="18">
        <v>110</v>
      </c>
      <c r="E1375" s="17" t="s">
        <v>51</v>
      </c>
      <c r="F1375" s="19" t="s">
        <v>1535</v>
      </c>
      <c r="G1375" s="20">
        <v>530.023094688222</v>
      </c>
      <c r="H1375" s="21">
        <v>226.680008</v>
      </c>
      <c r="I1375" s="34">
        <v>0</v>
      </c>
      <c r="J1375" s="19">
        <f t="shared" si="42"/>
        <v>7703.56320000001</v>
      </c>
      <c r="K1375" s="35" t="str">
        <f t="shared" si="43"/>
        <v>绿</v>
      </c>
      <c r="L1375" s="36"/>
      <c r="M1375" s="37"/>
      <c r="N1375" s="37"/>
      <c r="O1375" s="38">
        <f>VLOOKUP(F1375,[1]Sheet1!$C:$E,3,FALSE)</f>
        <v>20.76</v>
      </c>
    </row>
    <row r="1376" s="3" customFormat="1" customHeight="1" spans="1:15">
      <c r="A1376" s="17">
        <v>1373</v>
      </c>
      <c r="B1376" s="17" t="s">
        <v>274</v>
      </c>
      <c r="C1376" s="17" t="s">
        <v>1520</v>
      </c>
      <c r="D1376" s="18">
        <v>110</v>
      </c>
      <c r="E1376" s="17" t="s">
        <v>109</v>
      </c>
      <c r="F1376" s="19" t="s">
        <v>1536</v>
      </c>
      <c r="G1376" s="20">
        <v>530.023094688222</v>
      </c>
      <c r="H1376" s="21">
        <v>165</v>
      </c>
      <c r="I1376" s="34">
        <v>0</v>
      </c>
      <c r="J1376" s="19">
        <f t="shared" si="42"/>
        <v>8374.8864</v>
      </c>
      <c r="K1376" s="35" t="str">
        <f t="shared" si="43"/>
        <v>绿</v>
      </c>
      <c r="L1376" s="36"/>
      <c r="M1376" s="37"/>
      <c r="N1376" s="37"/>
      <c r="O1376" s="38">
        <f>VLOOKUP(F1376,[1]Sheet1!$C:$E,3,FALSE)</f>
        <v>59.52</v>
      </c>
    </row>
    <row r="1377" s="2" customFormat="1" customHeight="1" spans="1:15">
      <c r="A1377" s="17">
        <v>1374</v>
      </c>
      <c r="B1377" s="17" t="s">
        <v>274</v>
      </c>
      <c r="C1377" s="17" t="s">
        <v>1520</v>
      </c>
      <c r="D1377" s="18">
        <v>110</v>
      </c>
      <c r="E1377" s="17" t="s">
        <v>113</v>
      </c>
      <c r="F1377" s="19" t="s">
        <v>1537</v>
      </c>
      <c r="G1377" s="20">
        <v>520.207852193995</v>
      </c>
      <c r="H1377" s="21">
        <v>460.200012</v>
      </c>
      <c r="I1377" s="34">
        <v>0</v>
      </c>
      <c r="J1377" s="19">
        <f t="shared" si="42"/>
        <v>8207.7104</v>
      </c>
      <c r="K1377" s="35" t="str">
        <f t="shared" si="43"/>
        <v>绿</v>
      </c>
      <c r="L1377" s="36"/>
      <c r="M1377" s="37"/>
      <c r="N1377" s="37"/>
      <c r="O1377" s="38">
        <f>VLOOKUP(F1377,[1]Sheet1!$C:$E,3,FALSE)</f>
        <v>57.72</v>
      </c>
    </row>
    <row r="1378" s="2" customFormat="1" customHeight="1" spans="1:15">
      <c r="A1378" s="17">
        <v>1375</v>
      </c>
      <c r="B1378" s="17" t="s">
        <v>274</v>
      </c>
      <c r="C1378" s="17" t="s">
        <v>1520</v>
      </c>
      <c r="D1378" s="18">
        <v>110</v>
      </c>
      <c r="E1378" s="17" t="s">
        <v>115</v>
      </c>
      <c r="F1378" s="19" t="s">
        <v>1538</v>
      </c>
      <c r="G1378" s="20">
        <v>520.207852193995</v>
      </c>
      <c r="H1378" s="21">
        <v>359.040009</v>
      </c>
      <c r="I1378" s="34">
        <v>0</v>
      </c>
      <c r="J1378" s="19">
        <f t="shared" si="42"/>
        <v>7428.3104</v>
      </c>
      <c r="K1378" s="35" t="str">
        <f t="shared" si="43"/>
        <v>绿</v>
      </c>
      <c r="L1378" s="36"/>
      <c r="M1378" s="37"/>
      <c r="N1378" s="37"/>
      <c r="O1378" s="38">
        <f>VLOOKUP(F1378,[1]Sheet1!$C:$E,3,FALSE)</f>
        <v>12.72</v>
      </c>
    </row>
    <row r="1379" s="2" customFormat="1" customHeight="1" spans="1:15">
      <c r="A1379" s="17">
        <v>1376</v>
      </c>
      <c r="B1379" s="17" t="s">
        <v>274</v>
      </c>
      <c r="C1379" s="17" t="s">
        <v>1520</v>
      </c>
      <c r="D1379" s="18">
        <v>110</v>
      </c>
      <c r="E1379" s="17" t="s">
        <v>148</v>
      </c>
      <c r="F1379" s="19" t="s">
        <v>1539</v>
      </c>
      <c r="G1379" s="20">
        <v>530.023094688222</v>
      </c>
      <c r="H1379" s="21">
        <v>213</v>
      </c>
      <c r="I1379" s="34">
        <v>0</v>
      </c>
      <c r="J1379" s="19">
        <f t="shared" si="42"/>
        <v>8096.38080000001</v>
      </c>
      <c r="K1379" s="35" t="str">
        <f t="shared" si="43"/>
        <v>绿</v>
      </c>
      <c r="L1379" s="36"/>
      <c r="M1379" s="37"/>
      <c r="N1379" s="37"/>
      <c r="O1379" s="38">
        <f>VLOOKUP(F1379,[1]Sheet1!$C:$E,3,FALSE)</f>
        <v>43.44</v>
      </c>
    </row>
    <row r="1380" s="2" customFormat="1" customHeight="1" spans="1:15">
      <c r="A1380" s="17">
        <v>1377</v>
      </c>
      <c r="B1380" s="17" t="s">
        <v>274</v>
      </c>
      <c r="C1380" s="17" t="s">
        <v>1520</v>
      </c>
      <c r="D1380" s="18">
        <v>110</v>
      </c>
      <c r="E1380" s="17" t="s">
        <v>61</v>
      </c>
      <c r="F1380" s="19" t="s">
        <v>1540</v>
      </c>
      <c r="G1380" s="20">
        <v>550.230946882217</v>
      </c>
      <c r="H1380" s="21">
        <v>198.23999</v>
      </c>
      <c r="I1380" s="34">
        <v>0</v>
      </c>
      <c r="J1380" s="19">
        <f t="shared" si="42"/>
        <v>7725.8416</v>
      </c>
      <c r="K1380" s="35" t="str">
        <f t="shared" si="43"/>
        <v>绿</v>
      </c>
      <c r="L1380" s="36"/>
      <c r="M1380" s="37"/>
      <c r="N1380" s="37"/>
      <c r="O1380" s="38">
        <f>VLOOKUP(F1380,[1]Sheet1!$C:$E,3,FALSE)</f>
        <v>5.88</v>
      </c>
    </row>
    <row r="1381" s="3" customFormat="1" customHeight="1" spans="1:15">
      <c r="A1381" s="17">
        <v>1378</v>
      </c>
      <c r="B1381" s="17" t="s">
        <v>274</v>
      </c>
      <c r="C1381" s="17" t="s">
        <v>1520</v>
      </c>
      <c r="D1381" s="18">
        <v>110</v>
      </c>
      <c r="E1381" s="17" t="s">
        <v>63</v>
      </c>
      <c r="F1381" s="19" t="s">
        <v>1541</v>
      </c>
      <c r="G1381" s="20">
        <v>520.207852193995</v>
      </c>
      <c r="H1381" s="21">
        <v>119.880005</v>
      </c>
      <c r="I1381" s="34">
        <v>0</v>
      </c>
      <c r="J1381" s="19">
        <f t="shared" si="42"/>
        <v>7654.856</v>
      </c>
      <c r="K1381" s="35" t="str">
        <f t="shared" si="43"/>
        <v>绿</v>
      </c>
      <c r="L1381" s="36"/>
      <c r="M1381" s="37"/>
      <c r="N1381" s="37"/>
      <c r="O1381" s="38">
        <f>VLOOKUP(F1381,[1]Sheet1!$C:$E,3,FALSE)</f>
        <v>25.8</v>
      </c>
    </row>
    <row r="1382" s="2" customFormat="1" customHeight="1" spans="1:15">
      <c r="A1382" s="17">
        <v>1379</v>
      </c>
      <c r="B1382" s="17" t="s">
        <v>274</v>
      </c>
      <c r="C1382" s="17" t="s">
        <v>1520</v>
      </c>
      <c r="D1382" s="18">
        <v>110</v>
      </c>
      <c r="E1382" s="17" t="s">
        <v>181</v>
      </c>
      <c r="F1382" s="19" t="s">
        <v>1542</v>
      </c>
      <c r="G1382" s="20">
        <v>530.023094688222</v>
      </c>
      <c r="H1382" s="21">
        <v>560.76001</v>
      </c>
      <c r="I1382" s="34">
        <v>0</v>
      </c>
      <c r="J1382" s="19">
        <f t="shared" si="42"/>
        <v>7751.36640000001</v>
      </c>
      <c r="K1382" s="35" t="str">
        <f t="shared" si="43"/>
        <v>绿</v>
      </c>
      <c r="L1382" s="36"/>
      <c r="M1382" s="37"/>
      <c r="N1382" s="37"/>
      <c r="O1382" s="38">
        <f>VLOOKUP(F1382,[1]Sheet1!$C:$E,3,FALSE)</f>
        <v>23.52</v>
      </c>
    </row>
    <row r="1383" s="2" customFormat="1" customHeight="1" spans="1:15">
      <c r="A1383" s="17">
        <v>1380</v>
      </c>
      <c r="B1383" s="17" t="s">
        <v>274</v>
      </c>
      <c r="C1383" s="17" t="s">
        <v>1520</v>
      </c>
      <c r="D1383" s="18">
        <v>110</v>
      </c>
      <c r="E1383" s="17" t="s">
        <v>65</v>
      </c>
      <c r="F1383" s="19" t="s">
        <v>1543</v>
      </c>
      <c r="G1383" s="20">
        <v>550</v>
      </c>
      <c r="H1383" s="21">
        <v>3.6</v>
      </c>
      <c r="I1383" s="34">
        <v>0</v>
      </c>
      <c r="J1383" s="19">
        <f t="shared" si="42"/>
        <v>7683.152</v>
      </c>
      <c r="K1383" s="35" t="str">
        <f t="shared" si="43"/>
        <v>绿</v>
      </c>
      <c r="L1383" s="36"/>
      <c r="M1383" s="37"/>
      <c r="N1383" s="37"/>
      <c r="O1383" s="38">
        <f>VLOOKUP(F1383,[1]Sheet1!$C:$E,3,FALSE)</f>
        <v>3.6</v>
      </c>
    </row>
    <row r="1384" s="2" customFormat="1" customHeight="1" spans="1:15">
      <c r="A1384" s="17">
        <v>1381</v>
      </c>
      <c r="B1384" s="17" t="s">
        <v>274</v>
      </c>
      <c r="C1384" s="17" t="s">
        <v>1520</v>
      </c>
      <c r="D1384" s="18">
        <v>110</v>
      </c>
      <c r="E1384" s="17" t="s">
        <v>185</v>
      </c>
      <c r="F1384" s="19" t="s">
        <v>1544</v>
      </c>
      <c r="G1384" s="20">
        <v>530</v>
      </c>
      <c r="H1384" s="21">
        <v>201.240005</v>
      </c>
      <c r="I1384" s="34">
        <v>0</v>
      </c>
      <c r="J1384" s="19">
        <f t="shared" si="42"/>
        <v>8285.1952</v>
      </c>
      <c r="K1384" s="35" t="str">
        <f t="shared" si="43"/>
        <v>绿</v>
      </c>
      <c r="L1384" s="36"/>
      <c r="M1384" s="37"/>
      <c r="N1384" s="37"/>
      <c r="O1384" s="38">
        <f>VLOOKUP(F1384,[1]Sheet1!$C:$E,3,FALSE)</f>
        <v>54.36</v>
      </c>
    </row>
    <row r="1385" s="2" customFormat="1" customHeight="1" spans="1:15">
      <c r="A1385" s="17">
        <v>1382</v>
      </c>
      <c r="B1385" s="17" t="s">
        <v>16</v>
      </c>
      <c r="C1385" s="17" t="s">
        <v>1545</v>
      </c>
      <c r="D1385" s="18">
        <v>220</v>
      </c>
      <c r="E1385" s="17" t="s">
        <v>25</v>
      </c>
      <c r="F1385" s="19" t="s">
        <v>1546</v>
      </c>
      <c r="G1385" s="20">
        <v>600</v>
      </c>
      <c r="H1385" s="23">
        <v>157.97</v>
      </c>
      <c r="I1385" s="34">
        <v>0</v>
      </c>
      <c r="J1385" s="19">
        <f t="shared" si="42"/>
        <v>9110.124284</v>
      </c>
      <c r="K1385" s="35" t="str">
        <f t="shared" si="43"/>
        <v>绿</v>
      </c>
      <c r="L1385" s="36"/>
      <c r="M1385" s="37"/>
      <c r="N1385" s="37"/>
      <c r="O1385" s="38">
        <f>VLOOKUP(F1385,[1]Sheet1!$C:$E,3,FALSE)</f>
        <v>45.9887</v>
      </c>
    </row>
    <row r="1386" s="2" customFormat="1" customHeight="1" spans="1:15">
      <c r="A1386" s="17">
        <v>1383</v>
      </c>
      <c r="B1386" s="17" t="s">
        <v>16</v>
      </c>
      <c r="C1386" s="17" t="s">
        <v>1545</v>
      </c>
      <c r="D1386" s="18">
        <v>220</v>
      </c>
      <c r="E1386" s="17" t="s">
        <v>27</v>
      </c>
      <c r="F1386" s="19" t="s">
        <v>1547</v>
      </c>
      <c r="G1386" s="20">
        <v>600</v>
      </c>
      <c r="H1386" s="23">
        <v>116.39</v>
      </c>
      <c r="I1386" s="34">
        <v>0</v>
      </c>
      <c r="J1386" s="19">
        <f t="shared" si="42"/>
        <v>8643.90106</v>
      </c>
      <c r="K1386" s="35" t="str">
        <f t="shared" si="43"/>
        <v>绿</v>
      </c>
      <c r="L1386" s="36"/>
      <c r="M1386" s="37"/>
      <c r="N1386" s="37"/>
      <c r="O1386" s="38">
        <f>VLOOKUP(F1386,[1]Sheet1!$C:$E,3,FALSE)</f>
        <v>19.0705</v>
      </c>
    </row>
    <row r="1387" s="2" customFormat="1" customHeight="1" spans="1:15">
      <c r="A1387" s="17">
        <v>1384</v>
      </c>
      <c r="B1387" s="17" t="s">
        <v>16</v>
      </c>
      <c r="C1387" s="17" t="s">
        <v>1545</v>
      </c>
      <c r="D1387" s="18">
        <v>220</v>
      </c>
      <c r="E1387" s="17" t="s">
        <v>193</v>
      </c>
      <c r="F1387" s="19" t="s">
        <v>1548</v>
      </c>
      <c r="G1387" s="20">
        <v>500</v>
      </c>
      <c r="H1387" s="21">
        <v>350.764282</v>
      </c>
      <c r="I1387" s="34">
        <v>0</v>
      </c>
      <c r="J1387" s="19">
        <f t="shared" si="42"/>
        <v>8427.194952</v>
      </c>
      <c r="K1387" s="35" t="str">
        <f t="shared" si="43"/>
        <v>绿</v>
      </c>
      <c r="L1387" s="36"/>
      <c r="M1387" s="37"/>
      <c r="N1387" s="37"/>
      <c r="O1387" s="38">
        <f>VLOOKUP(F1387,[1]Sheet1!$C:$E,3,FALSE)</f>
        <v>86.5586</v>
      </c>
    </row>
    <row r="1388" s="2" customFormat="1" customHeight="1" spans="1:15">
      <c r="A1388" s="17">
        <v>1385</v>
      </c>
      <c r="B1388" s="17" t="s">
        <v>16</v>
      </c>
      <c r="C1388" s="17" t="s">
        <v>1545</v>
      </c>
      <c r="D1388" s="18">
        <v>220</v>
      </c>
      <c r="E1388" s="17" t="s">
        <v>29</v>
      </c>
      <c r="F1388" s="19" t="s">
        <v>1549</v>
      </c>
      <c r="G1388" s="20">
        <v>550.230946882217</v>
      </c>
      <c r="H1388" s="21">
        <v>287.046082</v>
      </c>
      <c r="I1388" s="34">
        <v>0</v>
      </c>
      <c r="J1388" s="19">
        <f t="shared" si="42"/>
        <v>8475.934428</v>
      </c>
      <c r="K1388" s="35" t="str">
        <f t="shared" si="43"/>
        <v>绿</v>
      </c>
      <c r="L1388" s="36"/>
      <c r="M1388" s="37"/>
      <c r="N1388" s="37"/>
      <c r="O1388" s="38">
        <f>VLOOKUP(F1388,[1]Sheet1!$C:$E,3,FALSE)</f>
        <v>49.1879</v>
      </c>
    </row>
    <row r="1389" s="2" customFormat="1" customHeight="1" spans="1:15">
      <c r="A1389" s="17">
        <v>1386</v>
      </c>
      <c r="B1389" s="17" t="s">
        <v>16</v>
      </c>
      <c r="C1389" s="17" t="s">
        <v>1545</v>
      </c>
      <c r="D1389" s="18">
        <v>220</v>
      </c>
      <c r="E1389" s="17" t="s">
        <v>31</v>
      </c>
      <c r="F1389" s="19" t="s">
        <v>1550</v>
      </c>
      <c r="G1389" s="20">
        <v>550.230946882217</v>
      </c>
      <c r="H1389" s="21">
        <v>49.369957</v>
      </c>
      <c r="I1389" s="34">
        <v>0</v>
      </c>
      <c r="J1389" s="19">
        <f t="shared" si="42"/>
        <v>7730.4753928</v>
      </c>
      <c r="K1389" s="35" t="str">
        <f t="shared" si="43"/>
        <v>绿</v>
      </c>
      <c r="L1389" s="36"/>
      <c r="M1389" s="37"/>
      <c r="N1389" s="37"/>
      <c r="O1389" s="38">
        <f>VLOOKUP(F1389,[1]Sheet1!$C:$E,3,FALSE)</f>
        <v>6.14754</v>
      </c>
    </row>
    <row r="1390" s="2" customFormat="1" customHeight="1" spans="1:15">
      <c r="A1390" s="17">
        <v>1387</v>
      </c>
      <c r="B1390" s="17" t="s">
        <v>16</v>
      </c>
      <c r="C1390" s="17" t="s">
        <v>1545</v>
      </c>
      <c r="D1390" s="18">
        <v>220</v>
      </c>
      <c r="E1390" s="17" t="s">
        <v>93</v>
      </c>
      <c r="F1390" s="19" t="s">
        <v>1551</v>
      </c>
      <c r="G1390" s="20">
        <v>550.230946882217</v>
      </c>
      <c r="H1390" s="21">
        <v>379.128845</v>
      </c>
      <c r="I1390" s="34">
        <v>0</v>
      </c>
      <c r="J1390" s="19">
        <f t="shared" si="42"/>
        <v>8401.785776</v>
      </c>
      <c r="K1390" s="35" t="str">
        <f t="shared" si="43"/>
        <v>绿</v>
      </c>
      <c r="L1390" s="36"/>
      <c r="M1390" s="37"/>
      <c r="N1390" s="37"/>
      <c r="O1390" s="38">
        <f>VLOOKUP(F1390,[1]Sheet1!$C:$E,3,FALSE)</f>
        <v>44.9068</v>
      </c>
    </row>
    <row r="1391" s="2" customFormat="1" customHeight="1" spans="1:15">
      <c r="A1391" s="17">
        <v>1388</v>
      </c>
      <c r="B1391" s="17" t="s">
        <v>16</v>
      </c>
      <c r="C1391" s="17" t="s">
        <v>1545</v>
      </c>
      <c r="D1391" s="18">
        <v>220</v>
      </c>
      <c r="E1391" s="17" t="s">
        <v>95</v>
      </c>
      <c r="F1391" s="19" t="s">
        <v>1552</v>
      </c>
      <c r="G1391" s="20">
        <v>550</v>
      </c>
      <c r="H1391" s="21">
        <v>252.835861</v>
      </c>
      <c r="I1391" s="34">
        <v>0</v>
      </c>
      <c r="J1391" s="19">
        <f t="shared" si="42"/>
        <v>8520.170444</v>
      </c>
      <c r="K1391" s="35" t="str">
        <f t="shared" si="43"/>
        <v>绿</v>
      </c>
      <c r="L1391" s="36"/>
      <c r="M1391" s="37"/>
      <c r="N1391" s="37"/>
      <c r="O1391" s="38">
        <f>VLOOKUP(F1391,[1]Sheet1!$C:$E,3,FALSE)</f>
        <v>51.9267</v>
      </c>
    </row>
    <row r="1392" s="2" customFormat="1" customHeight="1" spans="1:15">
      <c r="A1392" s="17">
        <v>1389</v>
      </c>
      <c r="B1392" s="17" t="s">
        <v>16</v>
      </c>
      <c r="C1392" s="17" t="s">
        <v>1545</v>
      </c>
      <c r="D1392" s="18">
        <v>220</v>
      </c>
      <c r="E1392" s="17" t="s">
        <v>164</v>
      </c>
      <c r="F1392" s="19" t="s">
        <v>1553</v>
      </c>
      <c r="G1392" s="20">
        <v>550.230946882217</v>
      </c>
      <c r="H1392" s="21">
        <v>403.57663</v>
      </c>
      <c r="I1392" s="34">
        <v>0</v>
      </c>
      <c r="J1392" s="19">
        <f t="shared" si="42"/>
        <v>13510.92944</v>
      </c>
      <c r="K1392" s="35" t="str">
        <f t="shared" si="43"/>
        <v>绿</v>
      </c>
      <c r="L1392" s="36"/>
      <c r="M1392" s="37"/>
      <c r="N1392" s="37"/>
      <c r="O1392" s="38">
        <f>VLOOKUP(F1392,[1]Sheet1!$C:$E,3,FALSE)</f>
        <v>339.892</v>
      </c>
    </row>
    <row r="1393" s="2" customFormat="1" customHeight="1" spans="1:15">
      <c r="A1393" s="17">
        <v>1390</v>
      </c>
      <c r="B1393" s="17" t="s">
        <v>16</v>
      </c>
      <c r="C1393" s="17" t="s">
        <v>1545</v>
      </c>
      <c r="D1393" s="18">
        <v>220</v>
      </c>
      <c r="E1393" s="17" t="s">
        <v>33</v>
      </c>
      <c r="F1393" s="19" t="s">
        <v>1554</v>
      </c>
      <c r="G1393" s="20">
        <v>550</v>
      </c>
      <c r="H1393" s="21">
        <v>18.44239</v>
      </c>
      <c r="I1393" s="34">
        <v>0</v>
      </c>
      <c r="J1393" s="19">
        <f t="shared" si="42"/>
        <v>7652.7682168</v>
      </c>
      <c r="K1393" s="35" t="str">
        <f t="shared" si="43"/>
        <v>绿</v>
      </c>
      <c r="L1393" s="36"/>
      <c r="M1393" s="37"/>
      <c r="N1393" s="37"/>
      <c r="O1393" s="38">
        <f>VLOOKUP(F1393,[1]Sheet1!$C:$E,3,FALSE)</f>
        <v>1.84574</v>
      </c>
    </row>
    <row r="1394" s="2" customFormat="1" customHeight="1" spans="1:15">
      <c r="A1394" s="17">
        <v>1391</v>
      </c>
      <c r="B1394" s="17" t="s">
        <v>16</v>
      </c>
      <c r="C1394" s="17" t="s">
        <v>1545</v>
      </c>
      <c r="D1394" s="18">
        <v>220</v>
      </c>
      <c r="E1394" s="17" t="s">
        <v>35</v>
      </c>
      <c r="F1394" s="19" t="s">
        <v>1555</v>
      </c>
      <c r="G1394" s="20">
        <v>500</v>
      </c>
      <c r="H1394" s="21">
        <v>352.109436</v>
      </c>
      <c r="I1394" s="34">
        <v>0</v>
      </c>
      <c r="J1394" s="19">
        <f t="shared" si="42"/>
        <v>8916.12816</v>
      </c>
      <c r="K1394" s="35" t="str">
        <f t="shared" si="43"/>
        <v>绿</v>
      </c>
      <c r="L1394" s="36"/>
      <c r="M1394" s="37"/>
      <c r="N1394" s="37"/>
      <c r="O1394" s="38">
        <f>VLOOKUP(F1394,[1]Sheet1!$C:$E,3,FALSE)</f>
        <v>114.788</v>
      </c>
    </row>
    <row r="1395" s="2" customFormat="1" customHeight="1" spans="1:15">
      <c r="A1395" s="17">
        <v>1392</v>
      </c>
      <c r="B1395" s="17" t="s">
        <v>16</v>
      </c>
      <c r="C1395" s="17" t="s">
        <v>1545</v>
      </c>
      <c r="D1395" s="18">
        <v>220</v>
      </c>
      <c r="E1395" s="17" t="s">
        <v>37</v>
      </c>
      <c r="F1395" s="19" t="s">
        <v>1556</v>
      </c>
      <c r="G1395" s="20">
        <v>500</v>
      </c>
      <c r="H1395" s="21">
        <v>284.844025</v>
      </c>
      <c r="I1395" s="34">
        <v>0</v>
      </c>
      <c r="J1395" s="19">
        <f t="shared" si="42"/>
        <v>8305.928972</v>
      </c>
      <c r="K1395" s="35" t="str">
        <f t="shared" si="43"/>
        <v>绿</v>
      </c>
      <c r="L1395" s="36"/>
      <c r="M1395" s="37"/>
      <c r="N1395" s="37"/>
      <c r="O1395" s="38">
        <f>VLOOKUP(F1395,[1]Sheet1!$C:$E,3,FALSE)</f>
        <v>79.5571</v>
      </c>
    </row>
    <row r="1396" s="2" customFormat="1" customHeight="1" spans="1:15">
      <c r="A1396" s="17">
        <v>1393</v>
      </c>
      <c r="B1396" s="17" t="s">
        <v>16</v>
      </c>
      <c r="C1396" s="17" t="s">
        <v>1545</v>
      </c>
      <c r="D1396" s="18">
        <v>220</v>
      </c>
      <c r="E1396" s="17" t="s">
        <v>39</v>
      </c>
      <c r="F1396" s="19" t="s">
        <v>1557</v>
      </c>
      <c r="G1396" s="20">
        <v>550</v>
      </c>
      <c r="H1396" s="21">
        <v>165.268188</v>
      </c>
      <c r="I1396" s="34">
        <v>0</v>
      </c>
      <c r="J1396" s="19">
        <f t="shared" si="42"/>
        <v>7776.8899184</v>
      </c>
      <c r="K1396" s="35" t="str">
        <f t="shared" si="43"/>
        <v>绿</v>
      </c>
      <c r="L1396" s="36"/>
      <c r="M1396" s="37"/>
      <c r="N1396" s="37"/>
      <c r="O1396" s="38">
        <f>VLOOKUP(F1396,[1]Sheet1!$C:$E,3,FALSE)</f>
        <v>9.01212</v>
      </c>
    </row>
    <row r="1397" s="2" customFormat="1" customHeight="1" spans="1:15">
      <c r="A1397" s="17">
        <v>1394</v>
      </c>
      <c r="B1397" s="17" t="s">
        <v>16</v>
      </c>
      <c r="C1397" s="17" t="s">
        <v>1545</v>
      </c>
      <c r="D1397" s="18">
        <v>220</v>
      </c>
      <c r="E1397" s="17" t="s">
        <v>107</v>
      </c>
      <c r="F1397" s="19" t="s">
        <v>1558</v>
      </c>
      <c r="G1397" s="20">
        <v>550.230946882217</v>
      </c>
      <c r="H1397" s="21">
        <v>466.46225</v>
      </c>
      <c r="I1397" s="34">
        <v>0</v>
      </c>
      <c r="J1397" s="19">
        <f t="shared" si="42"/>
        <v>9724.8294</v>
      </c>
      <c r="K1397" s="35" t="str">
        <f t="shared" si="43"/>
        <v>绿</v>
      </c>
      <c r="L1397" s="36"/>
      <c r="M1397" s="37"/>
      <c r="N1397" s="37"/>
      <c r="O1397" s="38">
        <f>VLOOKUP(F1397,[1]Sheet1!$C:$E,3,FALSE)</f>
        <v>121.295</v>
      </c>
    </row>
    <row r="1398" s="2" customFormat="1" customHeight="1" spans="1:15">
      <c r="A1398" s="17">
        <v>1395</v>
      </c>
      <c r="B1398" s="17" t="s">
        <v>16</v>
      </c>
      <c r="C1398" s="17" t="s">
        <v>1545</v>
      </c>
      <c r="D1398" s="18">
        <v>220</v>
      </c>
      <c r="E1398" s="17" t="s">
        <v>109</v>
      </c>
      <c r="F1398" s="19" t="s">
        <v>1559</v>
      </c>
      <c r="G1398" s="20">
        <v>550.80831408776</v>
      </c>
      <c r="H1398" s="21">
        <v>256.68927</v>
      </c>
      <c r="I1398" s="34">
        <v>0</v>
      </c>
      <c r="J1398" s="19">
        <f t="shared" si="42"/>
        <v>8323.014308</v>
      </c>
      <c r="K1398" s="35" t="str">
        <f t="shared" si="43"/>
        <v>绿</v>
      </c>
      <c r="L1398" s="36"/>
      <c r="M1398" s="37"/>
      <c r="N1398" s="37"/>
      <c r="O1398" s="38">
        <f>VLOOKUP(F1398,[1]Sheet1!$C:$E,3,FALSE)</f>
        <v>39.8969</v>
      </c>
    </row>
    <row r="1399" s="2" customFormat="1" customHeight="1" spans="1:15">
      <c r="A1399" s="17">
        <v>1396</v>
      </c>
      <c r="B1399" s="17" t="s">
        <v>16</v>
      </c>
      <c r="C1399" s="17" t="s">
        <v>1545</v>
      </c>
      <c r="D1399" s="18">
        <v>220</v>
      </c>
      <c r="E1399" s="17" t="s">
        <v>111</v>
      </c>
      <c r="F1399" s="19" t="s">
        <v>1560</v>
      </c>
      <c r="G1399" s="20">
        <v>550.230946882217</v>
      </c>
      <c r="H1399" s="21">
        <v>81.32695</v>
      </c>
      <c r="I1399" s="34">
        <v>0</v>
      </c>
      <c r="J1399" s="19">
        <f t="shared" si="42"/>
        <v>7677.658226</v>
      </c>
      <c r="K1399" s="35" t="str">
        <f t="shared" si="43"/>
        <v>绿</v>
      </c>
      <c r="L1399" s="36"/>
      <c r="M1399" s="37"/>
      <c r="N1399" s="37"/>
      <c r="O1399" s="38">
        <f>VLOOKUP(F1399,[1]Sheet1!$C:$E,3,FALSE)</f>
        <v>3.09805</v>
      </c>
    </row>
    <row r="1400" s="2" customFormat="1" customHeight="1" spans="1:15">
      <c r="A1400" s="17">
        <v>1397</v>
      </c>
      <c r="B1400" s="17" t="s">
        <v>16</v>
      </c>
      <c r="C1400" s="17" t="s">
        <v>1545</v>
      </c>
      <c r="D1400" s="18">
        <v>220</v>
      </c>
      <c r="E1400" s="17" t="s">
        <v>113</v>
      </c>
      <c r="F1400" s="19" t="s">
        <v>1561</v>
      </c>
      <c r="G1400" s="20">
        <v>550.230946882217</v>
      </c>
      <c r="H1400" s="21">
        <v>141.981949</v>
      </c>
      <c r="I1400" s="34">
        <v>0</v>
      </c>
      <c r="J1400" s="19">
        <f t="shared" si="42"/>
        <v>8131.713284</v>
      </c>
      <c r="K1400" s="35" t="str">
        <f t="shared" si="43"/>
        <v>绿</v>
      </c>
      <c r="L1400" s="36"/>
      <c r="M1400" s="37"/>
      <c r="N1400" s="37"/>
      <c r="O1400" s="38">
        <f>VLOOKUP(F1400,[1]Sheet1!$C:$E,3,FALSE)</f>
        <v>29.3137</v>
      </c>
    </row>
    <row r="1401" s="2" customFormat="1" customHeight="1" spans="1:15">
      <c r="A1401" s="17">
        <v>1398</v>
      </c>
      <c r="B1401" s="17" t="s">
        <v>16</v>
      </c>
      <c r="C1401" s="17" t="s">
        <v>1545</v>
      </c>
      <c r="D1401" s="18">
        <v>220</v>
      </c>
      <c r="E1401" s="17" t="s">
        <v>145</v>
      </c>
      <c r="F1401" s="19" t="s">
        <v>1562</v>
      </c>
      <c r="G1401" s="20">
        <v>550.230946882217</v>
      </c>
      <c r="H1401" s="21">
        <v>104.784286</v>
      </c>
      <c r="I1401" s="34">
        <v>0</v>
      </c>
      <c r="J1401" s="19">
        <f t="shared" si="42"/>
        <v>8215.316924</v>
      </c>
      <c r="K1401" s="35" t="str">
        <f t="shared" si="43"/>
        <v>绿</v>
      </c>
      <c r="L1401" s="36"/>
      <c r="M1401" s="37"/>
      <c r="N1401" s="37"/>
      <c r="O1401" s="38">
        <f>VLOOKUP(F1401,[1]Sheet1!$C:$E,3,FALSE)</f>
        <v>34.1407</v>
      </c>
    </row>
    <row r="1402" s="3" customFormat="1" customHeight="1" spans="1:15">
      <c r="A1402" s="17">
        <v>1399</v>
      </c>
      <c r="B1402" s="17" t="s">
        <v>16</v>
      </c>
      <c r="C1402" s="17" t="s">
        <v>1545</v>
      </c>
      <c r="D1402" s="18">
        <v>220</v>
      </c>
      <c r="E1402" s="17" t="s">
        <v>115</v>
      </c>
      <c r="F1402" s="19" t="s">
        <v>1563</v>
      </c>
      <c r="G1402" s="20">
        <v>550.230946882217</v>
      </c>
      <c r="H1402" s="21">
        <v>241.71199</v>
      </c>
      <c r="I1402" s="34">
        <v>0</v>
      </c>
      <c r="J1402" s="19">
        <f t="shared" si="42"/>
        <v>8051.949488</v>
      </c>
      <c r="K1402" s="35" t="str">
        <f t="shared" si="43"/>
        <v>绿</v>
      </c>
      <c r="L1402" s="36"/>
      <c r="M1402" s="37"/>
      <c r="N1402" s="37"/>
      <c r="O1402" s="38">
        <f>VLOOKUP(F1402,[1]Sheet1!$C:$E,3,FALSE)</f>
        <v>24.7084</v>
      </c>
    </row>
    <row r="1403" s="2" customFormat="1" customHeight="1" spans="1:15">
      <c r="A1403" s="17">
        <v>1400</v>
      </c>
      <c r="B1403" s="17" t="s">
        <v>16</v>
      </c>
      <c r="C1403" s="17" t="s">
        <v>1545</v>
      </c>
      <c r="D1403" s="18">
        <v>220</v>
      </c>
      <c r="E1403" s="17" t="s">
        <v>59</v>
      </c>
      <c r="F1403" s="19" t="s">
        <v>1564</v>
      </c>
      <c r="G1403" s="20">
        <v>550.230946882217</v>
      </c>
      <c r="H1403" s="21">
        <v>251.387482</v>
      </c>
      <c r="I1403" s="34">
        <v>0</v>
      </c>
      <c r="J1403" s="19">
        <f t="shared" si="42"/>
        <v>8541.265468</v>
      </c>
      <c r="K1403" s="35" t="str">
        <f t="shared" si="43"/>
        <v>绿</v>
      </c>
      <c r="L1403" s="36"/>
      <c r="M1403" s="37"/>
      <c r="N1403" s="37"/>
      <c r="O1403" s="38">
        <f>VLOOKUP(F1403,[1]Sheet1!$C:$E,3,FALSE)</f>
        <v>52.9599</v>
      </c>
    </row>
    <row r="1404" s="2" customFormat="1" customHeight="1" spans="1:15">
      <c r="A1404" s="17">
        <v>1401</v>
      </c>
      <c r="B1404" s="17" t="s">
        <v>16</v>
      </c>
      <c r="C1404" s="17" t="s">
        <v>1545</v>
      </c>
      <c r="D1404" s="18">
        <v>220</v>
      </c>
      <c r="E1404" s="18" t="s">
        <v>61</v>
      </c>
      <c r="F1404" s="19" t="s">
        <v>1565</v>
      </c>
      <c r="G1404" s="20">
        <v>600</v>
      </c>
      <c r="H1404" s="21">
        <v>156.24</v>
      </c>
      <c r="I1404" s="34">
        <v>0</v>
      </c>
      <c r="J1404" s="19">
        <f t="shared" si="42"/>
        <v>8405.617696</v>
      </c>
      <c r="K1404" s="35" t="str">
        <f t="shared" si="43"/>
        <v>绿</v>
      </c>
      <c r="L1404" s="36"/>
      <c r="M1404" s="37"/>
      <c r="N1404" s="37"/>
      <c r="O1404" s="38">
        <f>VLOOKUP(F1404,[1]Sheet1!$C:$E,3,FALSE)</f>
        <v>5.3128</v>
      </c>
    </row>
    <row r="1405" s="2" customFormat="1" customHeight="1" spans="1:15">
      <c r="A1405" s="17">
        <v>1402</v>
      </c>
      <c r="B1405" s="17" t="s">
        <v>16</v>
      </c>
      <c r="C1405" s="17" t="s">
        <v>1545</v>
      </c>
      <c r="D1405" s="18">
        <v>220</v>
      </c>
      <c r="E1405" s="17" t="s">
        <v>179</v>
      </c>
      <c r="F1405" s="19" t="s">
        <v>1566</v>
      </c>
      <c r="G1405" s="20">
        <v>530.023094688222</v>
      </c>
      <c r="H1405" s="21">
        <v>250.767319</v>
      </c>
      <c r="I1405" s="34">
        <v>0</v>
      </c>
      <c r="J1405" s="19">
        <f t="shared" si="42"/>
        <v>8149.32804000001</v>
      </c>
      <c r="K1405" s="35" t="str">
        <f t="shared" si="43"/>
        <v>绿</v>
      </c>
      <c r="L1405" s="36"/>
      <c r="M1405" s="37"/>
      <c r="N1405" s="37"/>
      <c r="O1405" s="38">
        <f>VLOOKUP(F1405,[1]Sheet1!$C:$E,3,FALSE)</f>
        <v>46.497</v>
      </c>
    </row>
    <row r="1406" s="2" customFormat="1" customHeight="1" spans="1:15">
      <c r="A1406" s="17">
        <v>1403</v>
      </c>
      <c r="B1406" s="17" t="s">
        <v>16</v>
      </c>
      <c r="C1406" s="17" t="s">
        <v>1545</v>
      </c>
      <c r="D1406" s="18">
        <v>220</v>
      </c>
      <c r="E1406" s="17" t="s">
        <v>181</v>
      </c>
      <c r="F1406" s="19" t="s">
        <v>1567</v>
      </c>
      <c r="G1406" s="20">
        <v>550.230946882217</v>
      </c>
      <c r="H1406" s="21">
        <v>389.05658</v>
      </c>
      <c r="I1406" s="34">
        <v>0</v>
      </c>
      <c r="J1406" s="19">
        <f t="shared" si="42"/>
        <v>7852.584164</v>
      </c>
      <c r="K1406" s="35" t="str">
        <f t="shared" si="43"/>
        <v>绿</v>
      </c>
      <c r="L1406" s="36"/>
      <c r="M1406" s="37"/>
      <c r="N1406" s="37"/>
      <c r="O1406" s="38">
        <f>VLOOKUP(F1406,[1]Sheet1!$C:$E,3,FALSE)</f>
        <v>13.1977</v>
      </c>
    </row>
    <row r="1407" s="2" customFormat="1" customHeight="1" spans="1:15">
      <c r="A1407" s="17">
        <v>1404</v>
      </c>
      <c r="B1407" s="17" t="s">
        <v>16</v>
      </c>
      <c r="C1407" s="17" t="s">
        <v>1545</v>
      </c>
      <c r="D1407" s="18">
        <v>220</v>
      </c>
      <c r="E1407" s="17" t="s">
        <v>65</v>
      </c>
      <c r="F1407" s="19" t="s">
        <v>1568</v>
      </c>
      <c r="G1407" s="20">
        <v>500</v>
      </c>
      <c r="H1407" s="21">
        <v>720</v>
      </c>
      <c r="I1407" s="34">
        <v>0</v>
      </c>
      <c r="J1407" s="19">
        <f t="shared" si="42"/>
        <v>8563.94328</v>
      </c>
      <c r="K1407" s="35" t="str">
        <f t="shared" si="43"/>
        <v>绿</v>
      </c>
      <c r="L1407" s="36"/>
      <c r="M1407" s="37"/>
      <c r="N1407" s="37"/>
      <c r="O1407" s="38">
        <f>VLOOKUP(F1407,[1]Sheet1!$C:$E,3,FALSE)</f>
        <v>94.454</v>
      </c>
    </row>
    <row r="1408" s="2" customFormat="1" customHeight="1" spans="1:15">
      <c r="A1408" s="17">
        <v>1405</v>
      </c>
      <c r="B1408" s="17" t="s">
        <v>274</v>
      </c>
      <c r="C1408" s="17" t="s">
        <v>1569</v>
      </c>
      <c r="D1408" s="18">
        <v>110</v>
      </c>
      <c r="E1408" s="17" t="s">
        <v>25</v>
      </c>
      <c r="F1408" s="19" t="s">
        <v>1570</v>
      </c>
      <c r="G1408" s="20">
        <v>479.792147806005</v>
      </c>
      <c r="H1408" s="21">
        <v>0.703296</v>
      </c>
      <c r="I1408" s="34">
        <v>0</v>
      </c>
      <c r="J1408" s="19">
        <f t="shared" si="42"/>
        <v>6741.28725200001</v>
      </c>
      <c r="K1408" s="35" t="str">
        <f t="shared" si="43"/>
        <v>绿</v>
      </c>
      <c r="L1408" s="36"/>
      <c r="M1408" s="37"/>
      <c r="N1408" s="37"/>
      <c r="O1408" s="38">
        <f>VLOOKUP(F1408,[1]Sheet1!$C:$E,3,FALSE)</f>
        <v>5.3861</v>
      </c>
    </row>
    <row r="1409" s="2" customFormat="1" customHeight="1" spans="1:15">
      <c r="A1409" s="17">
        <v>1406</v>
      </c>
      <c r="B1409" s="17" t="s">
        <v>274</v>
      </c>
      <c r="C1409" s="17" t="s">
        <v>1569</v>
      </c>
      <c r="D1409" s="18">
        <v>110</v>
      </c>
      <c r="E1409" s="17" t="s">
        <v>27</v>
      </c>
      <c r="F1409" s="19" t="s">
        <v>1571</v>
      </c>
      <c r="G1409" s="20">
        <v>520.207852193995</v>
      </c>
      <c r="H1409" s="21">
        <v>309.906677</v>
      </c>
      <c r="I1409" s="34">
        <v>0</v>
      </c>
      <c r="J1409" s="19">
        <f t="shared" si="42"/>
        <v>9114.51632</v>
      </c>
      <c r="K1409" s="35" t="str">
        <f t="shared" si="43"/>
        <v>绿</v>
      </c>
      <c r="L1409" s="36"/>
      <c r="M1409" s="37"/>
      <c r="N1409" s="37"/>
      <c r="O1409" s="38">
        <f>VLOOKUP(F1409,[1]Sheet1!$C:$E,3,FALSE)</f>
        <v>110.076</v>
      </c>
    </row>
    <row r="1410" s="2" customFormat="1" customHeight="1" spans="1:15">
      <c r="A1410" s="17">
        <v>1407</v>
      </c>
      <c r="B1410" s="17" t="s">
        <v>274</v>
      </c>
      <c r="C1410" s="17" t="s">
        <v>1569</v>
      </c>
      <c r="D1410" s="18">
        <v>110</v>
      </c>
      <c r="E1410" s="17" t="s">
        <v>193</v>
      </c>
      <c r="F1410" s="19" t="s">
        <v>1572</v>
      </c>
      <c r="G1410" s="20">
        <v>520.207852193995</v>
      </c>
      <c r="H1410" s="21">
        <v>598.178223</v>
      </c>
      <c r="I1410" s="34">
        <v>0</v>
      </c>
      <c r="J1410" s="19">
        <f t="shared" si="42"/>
        <v>8662.978724</v>
      </c>
      <c r="K1410" s="35" t="str">
        <f t="shared" si="43"/>
        <v>绿</v>
      </c>
      <c r="L1410" s="39"/>
      <c r="M1410" s="23"/>
      <c r="N1410" s="37"/>
      <c r="O1410" s="38">
        <f>VLOOKUP(F1410,[1]Sheet1!$C:$E,3,FALSE)</f>
        <v>84.0057</v>
      </c>
    </row>
    <row r="1411" s="2" customFormat="1" customHeight="1" spans="1:15">
      <c r="A1411" s="17">
        <v>1408</v>
      </c>
      <c r="B1411" s="17" t="s">
        <v>274</v>
      </c>
      <c r="C1411" s="17" t="s">
        <v>1569</v>
      </c>
      <c r="D1411" s="18">
        <v>110</v>
      </c>
      <c r="E1411" s="17" t="s">
        <v>29</v>
      </c>
      <c r="F1411" s="19" t="s">
        <v>1573</v>
      </c>
      <c r="G1411" s="20">
        <v>449.769053117783</v>
      </c>
      <c r="H1411" s="21">
        <v>60.922195</v>
      </c>
      <c r="I1411" s="34">
        <v>0</v>
      </c>
      <c r="J1411" s="19">
        <f t="shared" si="42"/>
        <v>6468.74708</v>
      </c>
      <c r="K1411" s="35" t="str">
        <f t="shared" si="43"/>
        <v>绿</v>
      </c>
      <c r="L1411" s="36"/>
      <c r="M1411" s="37"/>
      <c r="N1411" s="37"/>
      <c r="O1411" s="38">
        <f>VLOOKUP(F1411,[1]Sheet1!$C:$E,3,FALSE)</f>
        <v>13.669</v>
      </c>
    </row>
    <row r="1412" s="2" customFormat="1" customHeight="1" spans="1:15">
      <c r="A1412" s="17">
        <v>1409</v>
      </c>
      <c r="B1412" s="17" t="s">
        <v>274</v>
      </c>
      <c r="C1412" s="17" t="s">
        <v>1569</v>
      </c>
      <c r="D1412" s="18">
        <v>110</v>
      </c>
      <c r="E1412" s="17" t="s">
        <v>31</v>
      </c>
      <c r="F1412" s="19" t="s">
        <v>1574</v>
      </c>
      <c r="G1412" s="20">
        <v>419.745958429561</v>
      </c>
      <c r="H1412" s="21">
        <v>0.87912</v>
      </c>
      <c r="I1412" s="34">
        <v>0</v>
      </c>
      <c r="J1412" s="19">
        <f t="shared" si="42"/>
        <v>5816</v>
      </c>
      <c r="K1412" s="35" t="str">
        <f t="shared" si="43"/>
        <v>绿</v>
      </c>
      <c r="L1412" s="36"/>
      <c r="M1412" s="37"/>
      <c r="N1412" s="37"/>
      <c r="O1412" s="38">
        <f>VLOOKUP(F1412,[1]Sheet1!$C:$E,3,FALSE)</f>
        <v>0</v>
      </c>
    </row>
    <row r="1413" s="2" customFormat="1" customHeight="1" spans="1:15">
      <c r="A1413" s="17">
        <v>1410</v>
      </c>
      <c r="B1413" s="17" t="s">
        <v>274</v>
      </c>
      <c r="C1413" s="17" t="s">
        <v>1569</v>
      </c>
      <c r="D1413" s="18">
        <v>110</v>
      </c>
      <c r="E1413" s="17" t="s">
        <v>93</v>
      </c>
      <c r="F1413" s="19" t="s">
        <v>1575</v>
      </c>
      <c r="G1413" s="20">
        <v>300</v>
      </c>
      <c r="H1413" s="21">
        <v>99.213593</v>
      </c>
      <c r="I1413" s="34">
        <v>0</v>
      </c>
      <c r="J1413" s="19">
        <f t="shared" ref="J1413:J1476" si="44">0.8*1.732*10*G1413+1.732*10*O1413</f>
        <v>4584.042832</v>
      </c>
      <c r="K1413" s="35" t="str">
        <f t="shared" ref="K1413:K1476" si="45">IF(J1413=0,"红",IF(I1413&lt;=0,"绿",IF(AND(I1413&gt;0,I1413&lt;0.8),"黄",IF(I1413&gt;=0.8,"红",""))))</f>
        <v>绿</v>
      </c>
      <c r="L1413" s="36"/>
      <c r="M1413" s="37"/>
      <c r="N1413" s="37"/>
      <c r="O1413" s="38">
        <f>VLOOKUP(F1413,[1]Sheet1!$C:$E,3,FALSE)</f>
        <v>24.6676</v>
      </c>
    </row>
    <row r="1414" s="2" customFormat="1" customHeight="1" spans="1:15">
      <c r="A1414" s="17">
        <v>1411</v>
      </c>
      <c r="B1414" s="17" t="s">
        <v>274</v>
      </c>
      <c r="C1414" s="17" t="s">
        <v>1569</v>
      </c>
      <c r="D1414" s="18">
        <v>110</v>
      </c>
      <c r="E1414" s="17" t="s">
        <v>95</v>
      </c>
      <c r="F1414" s="19" t="s">
        <v>1576</v>
      </c>
      <c r="G1414" s="20">
        <v>550</v>
      </c>
      <c r="H1414" s="21">
        <v>238.619476</v>
      </c>
      <c r="I1414" s="34">
        <v>0</v>
      </c>
      <c r="J1414" s="19">
        <f t="shared" si="44"/>
        <v>9646.47792</v>
      </c>
      <c r="K1414" s="35" t="str">
        <f t="shared" si="45"/>
        <v>绿</v>
      </c>
      <c r="L1414" s="36"/>
      <c r="M1414" s="37"/>
      <c r="N1414" s="37"/>
      <c r="O1414" s="38">
        <f>VLOOKUP(F1414,[1]Sheet1!$C:$E,3,FALSE)</f>
        <v>116.956</v>
      </c>
    </row>
    <row r="1415" s="2" customFormat="1" customHeight="1" spans="1:15">
      <c r="A1415" s="17">
        <v>1412</v>
      </c>
      <c r="B1415" s="17" t="s">
        <v>274</v>
      </c>
      <c r="C1415" s="17" t="s">
        <v>1569</v>
      </c>
      <c r="D1415" s="18">
        <v>110</v>
      </c>
      <c r="E1415" s="17" t="s">
        <v>164</v>
      </c>
      <c r="F1415" s="19" t="s">
        <v>1577</v>
      </c>
      <c r="G1415" s="20">
        <v>599.884526558891</v>
      </c>
      <c r="H1415" s="21">
        <v>219.428574</v>
      </c>
      <c r="I1415" s="34">
        <v>0</v>
      </c>
      <c r="J1415" s="19">
        <f t="shared" si="44"/>
        <v>9166.48566399999</v>
      </c>
      <c r="K1415" s="35" t="str">
        <f t="shared" si="45"/>
        <v>绿</v>
      </c>
      <c r="L1415" s="36"/>
      <c r="M1415" s="37"/>
      <c r="N1415" s="37"/>
      <c r="O1415" s="38">
        <f>VLOOKUP(F1415,[1]Sheet1!$C:$E,3,FALSE)</f>
        <v>49.3352</v>
      </c>
    </row>
    <row r="1416" s="2" customFormat="1" customHeight="1" spans="1:15">
      <c r="A1416" s="17">
        <v>1413</v>
      </c>
      <c r="B1416" s="17" t="s">
        <v>274</v>
      </c>
      <c r="C1416" s="17" t="s">
        <v>1569</v>
      </c>
      <c r="D1416" s="18">
        <v>110</v>
      </c>
      <c r="E1416" s="17" t="s">
        <v>33</v>
      </c>
      <c r="F1416" s="19" t="s">
        <v>1578</v>
      </c>
      <c r="G1416" s="20">
        <v>550.230946882217</v>
      </c>
      <c r="H1416" s="21">
        <v>140.084885</v>
      </c>
      <c r="I1416" s="34">
        <v>0</v>
      </c>
      <c r="J1416" s="19">
        <f t="shared" si="44"/>
        <v>8121.797584</v>
      </c>
      <c r="K1416" s="35" t="str">
        <f t="shared" si="45"/>
        <v>绿</v>
      </c>
      <c r="L1416" s="36"/>
      <c r="M1416" s="37"/>
      <c r="N1416" s="37"/>
      <c r="O1416" s="38">
        <f>VLOOKUP(F1416,[1]Sheet1!$C:$E,3,FALSE)</f>
        <v>28.7412</v>
      </c>
    </row>
    <row r="1417" s="2" customFormat="1" customHeight="1" spans="1:15">
      <c r="A1417" s="17">
        <v>1414</v>
      </c>
      <c r="B1417" s="17" t="s">
        <v>274</v>
      </c>
      <c r="C1417" s="17" t="s">
        <v>1569</v>
      </c>
      <c r="D1417" s="18">
        <v>110</v>
      </c>
      <c r="E1417" s="17" t="s">
        <v>39</v>
      </c>
      <c r="F1417" s="19" t="s">
        <v>1579</v>
      </c>
      <c r="G1417" s="20">
        <v>539.838337182448</v>
      </c>
      <c r="H1417" s="21">
        <v>510.551636</v>
      </c>
      <c r="I1417" s="34">
        <v>0</v>
      </c>
      <c r="J1417" s="19">
        <f t="shared" si="44"/>
        <v>14496.97284</v>
      </c>
      <c r="K1417" s="35" t="str">
        <f t="shared" si="45"/>
        <v>绿</v>
      </c>
      <c r="L1417" s="36"/>
      <c r="M1417" s="37"/>
      <c r="N1417" s="37"/>
      <c r="O1417" s="38">
        <f>VLOOKUP(F1417,[1]Sheet1!$C:$E,3,FALSE)</f>
        <v>405.137</v>
      </c>
    </row>
    <row r="1418" s="2" customFormat="1" customHeight="1" spans="1:15">
      <c r="A1418" s="17">
        <v>1415</v>
      </c>
      <c r="B1418" s="17" t="s">
        <v>274</v>
      </c>
      <c r="C1418" s="17" t="s">
        <v>1569</v>
      </c>
      <c r="D1418" s="18">
        <v>110</v>
      </c>
      <c r="E1418" s="17" t="s">
        <v>101</v>
      </c>
      <c r="F1418" s="19" t="s">
        <v>1580</v>
      </c>
      <c r="G1418" s="20">
        <v>550.230946882217</v>
      </c>
      <c r="H1418" s="21">
        <v>510.687347</v>
      </c>
      <c r="I1418" s="34">
        <v>0</v>
      </c>
      <c r="J1418" s="19">
        <f t="shared" si="44"/>
        <v>14879.29604</v>
      </c>
      <c r="K1418" s="35" t="str">
        <f t="shared" si="45"/>
        <v>绿</v>
      </c>
      <c r="L1418" s="36"/>
      <c r="M1418" s="37"/>
      <c r="N1418" s="37"/>
      <c r="O1418" s="38">
        <f>VLOOKUP(F1418,[1]Sheet1!$C:$E,3,FALSE)</f>
        <v>418.897</v>
      </c>
    </row>
    <row r="1419" s="2" customFormat="1" customHeight="1" spans="1:15">
      <c r="A1419" s="17">
        <v>1416</v>
      </c>
      <c r="B1419" s="17" t="s">
        <v>274</v>
      </c>
      <c r="C1419" s="17" t="s">
        <v>1569</v>
      </c>
      <c r="D1419" s="18">
        <v>110</v>
      </c>
      <c r="E1419" s="17" t="s">
        <v>103</v>
      </c>
      <c r="F1419" s="19" t="s">
        <v>1581</v>
      </c>
      <c r="G1419" s="20">
        <v>539.838337182448</v>
      </c>
      <c r="H1419" s="21">
        <v>355.032562</v>
      </c>
      <c r="I1419" s="34">
        <v>0</v>
      </c>
      <c r="J1419" s="19">
        <f t="shared" si="44"/>
        <v>8140.070396</v>
      </c>
      <c r="K1419" s="35" t="str">
        <f t="shared" si="45"/>
        <v>绿</v>
      </c>
      <c r="L1419" s="36"/>
      <c r="M1419" s="37"/>
      <c r="N1419" s="37"/>
      <c r="O1419" s="38">
        <f>VLOOKUP(F1419,[1]Sheet1!$C:$E,3,FALSE)</f>
        <v>38.1103</v>
      </c>
    </row>
    <row r="1420" s="2" customFormat="1" customHeight="1" spans="1:15">
      <c r="A1420" s="17">
        <v>1417</v>
      </c>
      <c r="B1420" s="17" t="s">
        <v>274</v>
      </c>
      <c r="C1420" s="17" t="s">
        <v>1569</v>
      </c>
      <c r="D1420" s="18">
        <v>110</v>
      </c>
      <c r="E1420" s="17" t="s">
        <v>327</v>
      </c>
      <c r="F1420" s="19" t="s">
        <v>1582</v>
      </c>
      <c r="G1420" s="20">
        <v>599.884526558891</v>
      </c>
      <c r="H1420" s="21">
        <v>447.502167</v>
      </c>
      <c r="I1420" s="34">
        <v>0</v>
      </c>
      <c r="J1420" s="19">
        <f t="shared" si="44"/>
        <v>8480.54611599999</v>
      </c>
      <c r="K1420" s="35" t="str">
        <f t="shared" si="45"/>
        <v>绿</v>
      </c>
      <c r="L1420" s="36"/>
      <c r="M1420" s="37"/>
      <c r="N1420" s="37"/>
      <c r="O1420" s="38">
        <f>VLOOKUP(F1420,[1]Sheet1!$C:$E,3,FALSE)</f>
        <v>9.7313</v>
      </c>
    </row>
    <row r="1421" s="2" customFormat="1" customHeight="1" spans="1:15">
      <c r="A1421" s="17">
        <v>1418</v>
      </c>
      <c r="B1421" s="17" t="s">
        <v>274</v>
      </c>
      <c r="C1421" s="17" t="s">
        <v>1569</v>
      </c>
      <c r="D1421" s="18">
        <v>110</v>
      </c>
      <c r="E1421" s="17" t="s">
        <v>49</v>
      </c>
      <c r="F1421" s="19" t="s">
        <v>1583</v>
      </c>
      <c r="G1421" s="20">
        <v>550.230946882217</v>
      </c>
      <c r="H1421" s="21">
        <v>328.690277</v>
      </c>
      <c r="I1421" s="34">
        <v>0</v>
      </c>
      <c r="J1421" s="19">
        <f t="shared" si="44"/>
        <v>9289.856652</v>
      </c>
      <c r="K1421" s="35" t="str">
        <f t="shared" si="45"/>
        <v>绿</v>
      </c>
      <c r="L1421" s="36"/>
      <c r="M1421" s="37"/>
      <c r="N1421" s="37"/>
      <c r="O1421" s="38">
        <f>VLOOKUP(F1421,[1]Sheet1!$C:$E,3,FALSE)</f>
        <v>96.1811</v>
      </c>
    </row>
    <row r="1422" s="2" customFormat="1" customHeight="1" spans="1:15">
      <c r="A1422" s="17">
        <v>1419</v>
      </c>
      <c r="B1422" s="17" t="s">
        <v>274</v>
      </c>
      <c r="C1422" s="17" t="s">
        <v>1569</v>
      </c>
      <c r="D1422" s="18">
        <v>110</v>
      </c>
      <c r="E1422" s="17" t="s">
        <v>51</v>
      </c>
      <c r="F1422" s="19" t="s">
        <v>1584</v>
      </c>
      <c r="G1422" s="20">
        <v>550.230946882217</v>
      </c>
      <c r="H1422" s="21">
        <v>0</v>
      </c>
      <c r="I1422" s="34">
        <v>0</v>
      </c>
      <c r="J1422" s="19">
        <f t="shared" si="44"/>
        <v>7624</v>
      </c>
      <c r="K1422" s="35" t="str">
        <f t="shared" si="45"/>
        <v>绿</v>
      </c>
      <c r="L1422" s="36"/>
      <c r="M1422" s="37"/>
      <c r="N1422" s="37"/>
      <c r="O1422" s="38">
        <f>VLOOKUP(F1422,[1]Sheet1!$C:$E,3,FALSE)</f>
        <v>0</v>
      </c>
    </row>
    <row r="1423" s="2" customFormat="1" customHeight="1" spans="1:15">
      <c r="A1423" s="17">
        <v>1420</v>
      </c>
      <c r="B1423" s="17" t="s">
        <v>125</v>
      </c>
      <c r="C1423" s="17" t="s">
        <v>1569</v>
      </c>
      <c r="D1423" s="18">
        <v>110</v>
      </c>
      <c r="E1423" s="17" t="s">
        <v>107</v>
      </c>
      <c r="F1423" s="19" t="s">
        <v>1585</v>
      </c>
      <c r="G1423" s="20">
        <v>300</v>
      </c>
      <c r="H1423" s="21">
        <v>123.745384</v>
      </c>
      <c r="I1423" s="34">
        <v>0</v>
      </c>
      <c r="J1423" s="19">
        <f t="shared" si="44"/>
        <v>4511.137756</v>
      </c>
      <c r="K1423" s="35" t="str">
        <f t="shared" si="45"/>
        <v>绿</v>
      </c>
      <c r="L1423" s="36"/>
      <c r="M1423" s="37"/>
      <c r="N1423" s="37"/>
      <c r="O1423" s="38">
        <f>VLOOKUP(F1423,[1]Sheet1!$C:$E,3,FALSE)</f>
        <v>20.4583</v>
      </c>
    </row>
    <row r="1424" s="2" customFormat="1" customHeight="1" spans="1:15">
      <c r="A1424" s="17">
        <v>1421</v>
      </c>
      <c r="B1424" s="17" t="s">
        <v>274</v>
      </c>
      <c r="C1424" s="17" t="s">
        <v>1569</v>
      </c>
      <c r="D1424" s="18">
        <v>110</v>
      </c>
      <c r="E1424" s="17" t="s">
        <v>109</v>
      </c>
      <c r="F1424" s="19" t="s">
        <v>1586</v>
      </c>
      <c r="G1424" s="20">
        <v>500</v>
      </c>
      <c r="H1424" s="21">
        <v>395.813263</v>
      </c>
      <c r="I1424" s="34">
        <v>0</v>
      </c>
      <c r="J1424" s="19">
        <f t="shared" si="44"/>
        <v>8724.7768</v>
      </c>
      <c r="K1424" s="35" t="str">
        <f t="shared" si="45"/>
        <v>绿</v>
      </c>
      <c r="L1424" s="36"/>
      <c r="M1424" s="37"/>
      <c r="N1424" s="37"/>
      <c r="O1424" s="38">
        <f>VLOOKUP(F1424,[1]Sheet1!$C:$E,3,FALSE)</f>
        <v>103.74</v>
      </c>
    </row>
    <row r="1425" s="2" customFormat="1" customHeight="1" spans="1:15">
      <c r="A1425" s="17">
        <v>1422</v>
      </c>
      <c r="B1425" s="17" t="s">
        <v>274</v>
      </c>
      <c r="C1425" s="17" t="s">
        <v>1569</v>
      </c>
      <c r="D1425" s="18">
        <v>110</v>
      </c>
      <c r="E1425" s="17" t="s">
        <v>145</v>
      </c>
      <c r="F1425" s="19" t="s">
        <v>1587</v>
      </c>
      <c r="G1425" s="20">
        <v>449.769053117783</v>
      </c>
      <c r="H1425" s="21">
        <v>168.192383</v>
      </c>
      <c r="I1425" s="34">
        <v>0</v>
      </c>
      <c r="J1425" s="19">
        <f t="shared" si="44"/>
        <v>7386.731328</v>
      </c>
      <c r="K1425" s="35" t="str">
        <f t="shared" si="45"/>
        <v>绿</v>
      </c>
      <c r="L1425" s="36"/>
      <c r="M1425" s="37"/>
      <c r="N1425" s="37"/>
      <c r="O1425" s="38">
        <f>VLOOKUP(F1425,[1]Sheet1!$C:$E,3,FALSE)</f>
        <v>66.6704</v>
      </c>
    </row>
    <row r="1426" s="2" customFormat="1" customHeight="1" spans="1:15">
      <c r="A1426" s="17">
        <v>1423</v>
      </c>
      <c r="B1426" s="17" t="s">
        <v>274</v>
      </c>
      <c r="C1426" s="17" t="s">
        <v>1569</v>
      </c>
      <c r="D1426" s="18">
        <v>110</v>
      </c>
      <c r="E1426" s="17" t="s">
        <v>115</v>
      </c>
      <c r="F1426" s="19" t="s">
        <v>1588</v>
      </c>
      <c r="G1426" s="20">
        <v>400.115473441109</v>
      </c>
      <c r="H1426" s="21">
        <v>1.9915</v>
      </c>
      <c r="I1426" s="34">
        <v>0</v>
      </c>
      <c r="J1426" s="19">
        <f t="shared" si="44"/>
        <v>5577.70991600001</v>
      </c>
      <c r="K1426" s="35" t="str">
        <f t="shared" si="45"/>
        <v>绿</v>
      </c>
      <c r="L1426" s="36"/>
      <c r="M1426" s="37"/>
      <c r="N1426" s="37"/>
      <c r="O1426" s="38">
        <f>VLOOKUP(F1426,[1]Sheet1!$C:$E,3,FALSE)</f>
        <v>1.9463</v>
      </c>
    </row>
    <row r="1427" s="2" customFormat="1" customHeight="1" spans="1:15">
      <c r="A1427" s="17">
        <v>1424</v>
      </c>
      <c r="B1427" s="17" t="s">
        <v>274</v>
      </c>
      <c r="C1427" s="17" t="s">
        <v>1569</v>
      </c>
      <c r="D1427" s="18">
        <v>110</v>
      </c>
      <c r="E1427" s="17" t="s">
        <v>53</v>
      </c>
      <c r="F1427" s="19" t="s">
        <v>1589</v>
      </c>
      <c r="G1427" s="20">
        <v>479.792147806005</v>
      </c>
      <c r="H1427" s="21">
        <v>1.054944</v>
      </c>
      <c r="I1427" s="34">
        <v>0</v>
      </c>
      <c r="J1427" s="19">
        <f t="shared" si="44"/>
        <v>7313.55910400001</v>
      </c>
      <c r="K1427" s="35" t="str">
        <f t="shared" si="45"/>
        <v>绿</v>
      </c>
      <c r="L1427" s="36"/>
      <c r="M1427" s="37"/>
      <c r="N1427" s="37"/>
      <c r="O1427" s="38">
        <f>VLOOKUP(F1427,[1]Sheet1!$C:$E,3,FALSE)</f>
        <v>38.4272</v>
      </c>
    </row>
    <row r="1428" s="2" customFormat="1" customHeight="1" spans="1:15">
      <c r="A1428" s="17">
        <v>1425</v>
      </c>
      <c r="B1428" s="17" t="s">
        <v>274</v>
      </c>
      <c r="C1428" s="17" t="s">
        <v>1569</v>
      </c>
      <c r="D1428" s="18">
        <v>110</v>
      </c>
      <c r="E1428" s="17" t="s">
        <v>55</v>
      </c>
      <c r="F1428" s="19" t="s">
        <v>1590</v>
      </c>
      <c r="G1428" s="20">
        <v>419.745958429561</v>
      </c>
      <c r="H1428" s="21">
        <v>82.647789</v>
      </c>
      <c r="I1428" s="34">
        <v>0</v>
      </c>
      <c r="J1428" s="19">
        <f t="shared" si="44"/>
        <v>6159.362072</v>
      </c>
      <c r="K1428" s="35" t="str">
        <f t="shared" si="45"/>
        <v>绿</v>
      </c>
      <c r="L1428" s="36"/>
      <c r="M1428" s="37"/>
      <c r="N1428" s="37"/>
      <c r="O1428" s="38">
        <f>VLOOKUP(F1428,[1]Sheet1!$C:$E,3,FALSE)</f>
        <v>19.8246</v>
      </c>
    </row>
    <row r="1429" s="3" customFormat="1" customHeight="1" spans="1:15">
      <c r="A1429" s="17">
        <v>1426</v>
      </c>
      <c r="B1429" s="17" t="s">
        <v>274</v>
      </c>
      <c r="C1429" s="17" t="s">
        <v>1569</v>
      </c>
      <c r="D1429" s="18">
        <v>110</v>
      </c>
      <c r="E1429" s="18">
        <v>34</v>
      </c>
      <c r="F1429" s="41" t="s">
        <v>1591</v>
      </c>
      <c r="G1429" s="20">
        <v>530</v>
      </c>
      <c r="H1429" s="21">
        <v>60</v>
      </c>
      <c r="I1429" s="34">
        <v>0</v>
      </c>
      <c r="J1429" s="19">
        <f t="shared" si="44"/>
        <v>7382.876892</v>
      </c>
      <c r="K1429" s="35" t="str">
        <f t="shared" si="45"/>
        <v>绿</v>
      </c>
      <c r="L1429" s="36"/>
      <c r="M1429" s="37"/>
      <c r="N1429" s="37"/>
      <c r="O1429" s="38">
        <f>VLOOKUP(F1429,[1]Sheet1!$C:$E,3,FALSE)</f>
        <v>2.2631</v>
      </c>
    </row>
    <row r="1430" s="2" customFormat="1" customHeight="1" spans="1:15">
      <c r="A1430" s="17">
        <v>1427</v>
      </c>
      <c r="B1430" s="17" t="s">
        <v>274</v>
      </c>
      <c r="C1430" s="17" t="s">
        <v>1569</v>
      </c>
      <c r="D1430" s="18">
        <v>110</v>
      </c>
      <c r="E1430" s="17" t="s">
        <v>59</v>
      </c>
      <c r="F1430" s="19" t="s">
        <v>1592</v>
      </c>
      <c r="G1430" s="20">
        <v>400.115473441109</v>
      </c>
      <c r="H1430" s="21">
        <v>371.055176</v>
      </c>
      <c r="I1430" s="34">
        <v>0</v>
      </c>
      <c r="J1430" s="19">
        <f t="shared" si="44"/>
        <v>7430.14800000001</v>
      </c>
      <c r="K1430" s="35" t="str">
        <f t="shared" si="45"/>
        <v>绿</v>
      </c>
      <c r="L1430" s="36"/>
      <c r="M1430" s="37"/>
      <c r="N1430" s="37"/>
      <c r="O1430" s="38">
        <f>VLOOKUP(F1430,[1]Sheet1!$C:$E,3,FALSE)</f>
        <v>108.9</v>
      </c>
    </row>
    <row r="1431" s="2" customFormat="1" customHeight="1" spans="1:15">
      <c r="A1431" s="17">
        <v>1428</v>
      </c>
      <c r="B1431" s="17" t="s">
        <v>274</v>
      </c>
      <c r="C1431" s="17" t="s">
        <v>1569</v>
      </c>
      <c r="D1431" s="18">
        <v>110</v>
      </c>
      <c r="E1431" s="17" t="s">
        <v>61</v>
      </c>
      <c r="F1431" s="19" t="s">
        <v>819</v>
      </c>
      <c r="G1431" s="20">
        <v>300.230946882217</v>
      </c>
      <c r="H1431" s="21">
        <v>0</v>
      </c>
      <c r="I1431" s="34">
        <v>0</v>
      </c>
      <c r="J1431" s="19">
        <f t="shared" si="44"/>
        <v>4160</v>
      </c>
      <c r="K1431" s="35" t="str">
        <f t="shared" si="45"/>
        <v>绿</v>
      </c>
      <c r="L1431" s="36"/>
      <c r="M1431" s="37"/>
      <c r="N1431" s="37"/>
      <c r="O1431" s="38">
        <f>VLOOKUP(F1431,[1]Sheet1!$C:$E,3,FALSE)</f>
        <v>0</v>
      </c>
    </row>
    <row r="1432" s="2" customFormat="1" customHeight="1" spans="1:15">
      <c r="A1432" s="17">
        <v>1429</v>
      </c>
      <c r="B1432" s="17" t="s">
        <v>274</v>
      </c>
      <c r="C1432" s="17" t="s">
        <v>1569</v>
      </c>
      <c r="D1432" s="18">
        <v>110</v>
      </c>
      <c r="E1432" s="17" t="s">
        <v>63</v>
      </c>
      <c r="F1432" s="19" t="s">
        <v>1593</v>
      </c>
      <c r="G1432" s="20">
        <v>479.792147806005</v>
      </c>
      <c r="H1432" s="21">
        <v>57.618095</v>
      </c>
      <c r="I1432" s="34">
        <v>0</v>
      </c>
      <c r="J1432" s="19">
        <f t="shared" si="44"/>
        <v>6949.81312400001</v>
      </c>
      <c r="K1432" s="35" t="str">
        <f t="shared" si="45"/>
        <v>绿</v>
      </c>
      <c r="L1432" s="36"/>
      <c r="M1432" s="37"/>
      <c r="N1432" s="37"/>
      <c r="O1432" s="38">
        <f>VLOOKUP(F1432,[1]Sheet1!$C:$E,3,FALSE)</f>
        <v>17.4257</v>
      </c>
    </row>
    <row r="1433" s="3" customFormat="1" customHeight="1" spans="1:15">
      <c r="A1433" s="17">
        <v>1430</v>
      </c>
      <c r="B1433" s="17" t="s">
        <v>274</v>
      </c>
      <c r="C1433" s="17" t="s">
        <v>1569</v>
      </c>
      <c r="D1433" s="18">
        <v>110</v>
      </c>
      <c r="E1433" s="17" t="s">
        <v>179</v>
      </c>
      <c r="F1433" s="19" t="s">
        <v>1594</v>
      </c>
      <c r="G1433" s="20">
        <v>479.792147806005</v>
      </c>
      <c r="H1433" s="21">
        <v>0.703296</v>
      </c>
      <c r="I1433" s="34">
        <v>0</v>
      </c>
      <c r="J1433" s="19">
        <f t="shared" si="44"/>
        <v>6905.91385200001</v>
      </c>
      <c r="K1433" s="35" t="str">
        <f t="shared" si="45"/>
        <v>绿</v>
      </c>
      <c r="L1433" s="36"/>
      <c r="M1433" s="37"/>
      <c r="N1433" s="37"/>
      <c r="O1433" s="38">
        <f>VLOOKUP(F1433,[1]Sheet1!$C:$E,3,FALSE)</f>
        <v>14.8911</v>
      </c>
    </row>
    <row r="1434" s="2" customFormat="1" customHeight="1" spans="1:15">
      <c r="A1434" s="17">
        <v>1431</v>
      </c>
      <c r="B1434" s="17" t="s">
        <v>274</v>
      </c>
      <c r="C1434" s="17" t="s">
        <v>1595</v>
      </c>
      <c r="D1434" s="18">
        <v>110</v>
      </c>
      <c r="E1434" s="17" t="s">
        <v>21</v>
      </c>
      <c r="F1434" s="19" t="s">
        <v>1596</v>
      </c>
      <c r="G1434" s="20">
        <v>530.023094688222</v>
      </c>
      <c r="H1434" s="21">
        <v>338.972809</v>
      </c>
      <c r="I1434" s="34">
        <v>0</v>
      </c>
      <c r="J1434" s="19">
        <f t="shared" si="44"/>
        <v>8057.13194800001</v>
      </c>
      <c r="K1434" s="35" t="str">
        <f t="shared" si="45"/>
        <v>绿</v>
      </c>
      <c r="L1434" s="36"/>
      <c r="M1434" s="37"/>
      <c r="N1434" s="37"/>
      <c r="O1434" s="38">
        <f>VLOOKUP(F1434,[1]Sheet1!$C:$E,3,FALSE)</f>
        <v>41.1739</v>
      </c>
    </row>
    <row r="1435" s="3" customFormat="1" customHeight="1" spans="1:15">
      <c r="A1435" s="17">
        <v>1432</v>
      </c>
      <c r="B1435" s="17" t="s">
        <v>274</v>
      </c>
      <c r="C1435" s="17" t="s">
        <v>1595</v>
      </c>
      <c r="D1435" s="18">
        <v>110</v>
      </c>
      <c r="E1435" s="17" t="s">
        <v>25</v>
      </c>
      <c r="F1435" s="19" t="s">
        <v>1597</v>
      </c>
      <c r="G1435" s="20">
        <v>530.023094688222</v>
      </c>
      <c r="H1435" s="21">
        <v>513.923157</v>
      </c>
      <c r="I1435" s="34">
        <v>0</v>
      </c>
      <c r="J1435" s="19">
        <f t="shared" si="44"/>
        <v>7796.99594000001</v>
      </c>
      <c r="K1435" s="35" t="str">
        <f t="shared" si="45"/>
        <v>绿</v>
      </c>
      <c r="L1435" s="36"/>
      <c r="M1435" s="37"/>
      <c r="N1435" s="37"/>
      <c r="O1435" s="38">
        <f>VLOOKUP(F1435,[1]Sheet1!$C:$E,3,FALSE)</f>
        <v>26.1545</v>
      </c>
    </row>
    <row r="1436" s="2" customFormat="1" customHeight="1" spans="1:15">
      <c r="A1436" s="17">
        <v>1433</v>
      </c>
      <c r="B1436" s="17" t="s">
        <v>274</v>
      </c>
      <c r="C1436" s="17" t="s">
        <v>1595</v>
      </c>
      <c r="D1436" s="18">
        <v>110</v>
      </c>
      <c r="E1436" s="17" t="s">
        <v>27</v>
      </c>
      <c r="F1436" s="19" t="s">
        <v>1598</v>
      </c>
      <c r="G1436" s="20">
        <v>530.023094688222</v>
      </c>
      <c r="H1436" s="21">
        <v>18.075098</v>
      </c>
      <c r="I1436" s="34">
        <v>0</v>
      </c>
      <c r="J1436" s="19">
        <f t="shared" si="44"/>
        <v>7570.94742400001</v>
      </c>
      <c r="K1436" s="35" t="str">
        <f t="shared" si="45"/>
        <v>绿</v>
      </c>
      <c r="L1436" s="36"/>
      <c r="M1436" s="37"/>
      <c r="N1436" s="37"/>
      <c r="O1436" s="38">
        <f>VLOOKUP(F1436,[1]Sheet1!$C:$E,3,FALSE)</f>
        <v>13.1032</v>
      </c>
    </row>
    <row r="1437" s="2" customFormat="1" customHeight="1" spans="1:15">
      <c r="A1437" s="17">
        <v>1434</v>
      </c>
      <c r="B1437" s="17" t="s">
        <v>274</v>
      </c>
      <c r="C1437" s="17" t="s">
        <v>1595</v>
      </c>
      <c r="D1437" s="18">
        <v>110</v>
      </c>
      <c r="E1437" s="18">
        <v>7</v>
      </c>
      <c r="F1437" s="41" t="s">
        <v>1599</v>
      </c>
      <c r="G1437" s="20">
        <v>550</v>
      </c>
      <c r="H1437" s="21">
        <v>73</v>
      </c>
      <c r="I1437" s="34">
        <v>0</v>
      </c>
      <c r="J1437" s="19">
        <f t="shared" si="44"/>
        <v>8157.219452</v>
      </c>
      <c r="K1437" s="35" t="str">
        <f t="shared" si="45"/>
        <v>绿</v>
      </c>
      <c r="L1437" s="36"/>
      <c r="M1437" s="37"/>
      <c r="N1437" s="37"/>
      <c r="O1437" s="38">
        <f>VLOOKUP(F1437,[1]Sheet1!$C:$E,3,FALSE)</f>
        <v>30.9711</v>
      </c>
    </row>
    <row r="1438" s="2" customFormat="1" customHeight="1" spans="1:15">
      <c r="A1438" s="17">
        <v>1435</v>
      </c>
      <c r="B1438" s="17" t="s">
        <v>274</v>
      </c>
      <c r="C1438" s="17" t="s">
        <v>1595</v>
      </c>
      <c r="D1438" s="18">
        <v>110</v>
      </c>
      <c r="E1438" s="17" t="s">
        <v>31</v>
      </c>
      <c r="F1438" s="19" t="s">
        <v>1600</v>
      </c>
      <c r="G1438" s="20">
        <v>550</v>
      </c>
      <c r="H1438" s="21">
        <v>12.688822</v>
      </c>
      <c r="I1438" s="34">
        <v>0</v>
      </c>
      <c r="J1438" s="19">
        <f t="shared" si="44"/>
        <v>7708.7081796</v>
      </c>
      <c r="K1438" s="35" t="str">
        <f t="shared" si="45"/>
        <v>绿</v>
      </c>
      <c r="L1438" s="36"/>
      <c r="M1438" s="37"/>
      <c r="N1438" s="37"/>
      <c r="O1438" s="38">
        <f>VLOOKUP(F1438,[1]Sheet1!$C:$E,3,FALSE)</f>
        <v>5.07553</v>
      </c>
    </row>
    <row r="1439" s="2" customFormat="1" customHeight="1" spans="1:15">
      <c r="A1439" s="17">
        <v>1436</v>
      </c>
      <c r="B1439" s="17" t="s">
        <v>274</v>
      </c>
      <c r="C1439" s="17" t="s">
        <v>1595</v>
      </c>
      <c r="D1439" s="18">
        <v>110</v>
      </c>
      <c r="E1439" s="17" t="s">
        <v>93</v>
      </c>
      <c r="F1439" s="19" t="s">
        <v>1601</v>
      </c>
      <c r="G1439" s="20">
        <v>530.023094688222</v>
      </c>
      <c r="H1439" s="21">
        <v>343.426849</v>
      </c>
      <c r="I1439" s="34">
        <v>0</v>
      </c>
      <c r="J1439" s="19">
        <f t="shared" si="44"/>
        <v>7464.20097320001</v>
      </c>
      <c r="K1439" s="35" t="str">
        <f t="shared" si="45"/>
        <v>绿</v>
      </c>
      <c r="L1439" s="39"/>
      <c r="M1439" s="23"/>
      <c r="N1439" s="37"/>
      <c r="O1439" s="38">
        <f>VLOOKUP(F1439,[1]Sheet1!$C:$E,3,FALSE)</f>
        <v>6.94001</v>
      </c>
    </row>
    <row r="1440" s="2" customFormat="1" customHeight="1" spans="1:15">
      <c r="A1440" s="17">
        <v>1437</v>
      </c>
      <c r="B1440" s="17" t="s">
        <v>274</v>
      </c>
      <c r="C1440" s="17" t="s">
        <v>1595</v>
      </c>
      <c r="D1440" s="18">
        <v>110</v>
      </c>
      <c r="E1440" s="17" t="s">
        <v>95</v>
      </c>
      <c r="F1440" s="19" t="s">
        <v>1602</v>
      </c>
      <c r="G1440" s="20">
        <v>530.023094688222</v>
      </c>
      <c r="H1440" s="21">
        <v>58.575745</v>
      </c>
      <c r="I1440" s="34">
        <v>0</v>
      </c>
      <c r="J1440" s="19">
        <f t="shared" si="44"/>
        <v>7422.04097560001</v>
      </c>
      <c r="K1440" s="35" t="str">
        <f t="shared" si="45"/>
        <v>绿</v>
      </c>
      <c r="L1440" s="36"/>
      <c r="M1440" s="37"/>
      <c r="N1440" s="37"/>
      <c r="O1440" s="38">
        <f>VLOOKUP(F1440,[1]Sheet1!$C:$E,3,FALSE)</f>
        <v>4.50583</v>
      </c>
    </row>
    <row r="1441" s="2" customFormat="1" customHeight="1" spans="1:15">
      <c r="A1441" s="17">
        <v>1438</v>
      </c>
      <c r="B1441" s="17" t="s">
        <v>274</v>
      </c>
      <c r="C1441" s="17" t="s">
        <v>1595</v>
      </c>
      <c r="D1441" s="18">
        <v>110</v>
      </c>
      <c r="E1441" s="17" t="s">
        <v>35</v>
      </c>
      <c r="F1441" s="19" t="s">
        <v>1603</v>
      </c>
      <c r="G1441" s="20">
        <v>560</v>
      </c>
      <c r="H1441" s="21">
        <v>7.50971</v>
      </c>
      <c r="I1441" s="34">
        <v>0</v>
      </c>
      <c r="J1441" s="19">
        <f t="shared" si="44"/>
        <v>7820.357576</v>
      </c>
      <c r="K1441" s="35" t="str">
        <f t="shared" si="45"/>
        <v>绿</v>
      </c>
      <c r="L1441" s="36"/>
      <c r="M1441" s="37"/>
      <c r="N1441" s="37"/>
      <c r="O1441" s="38">
        <f>VLOOKUP(F1441,[1]Sheet1!$C:$E,3,FALSE)</f>
        <v>3.5218</v>
      </c>
    </row>
    <row r="1442" s="2" customFormat="1" customHeight="1" spans="1:15">
      <c r="A1442" s="17">
        <v>1439</v>
      </c>
      <c r="B1442" s="17" t="s">
        <v>274</v>
      </c>
      <c r="C1442" s="17" t="s">
        <v>1595</v>
      </c>
      <c r="D1442" s="18">
        <v>110</v>
      </c>
      <c r="E1442" s="17" t="s">
        <v>109</v>
      </c>
      <c r="F1442" s="19" t="s">
        <v>1604</v>
      </c>
      <c r="G1442" s="20">
        <v>530.023094688222</v>
      </c>
      <c r="H1442" s="21">
        <v>200.483383</v>
      </c>
      <c r="I1442" s="34">
        <v>0</v>
      </c>
      <c r="J1442" s="19">
        <f t="shared" si="44"/>
        <v>7476.75918560001</v>
      </c>
      <c r="K1442" s="35" t="str">
        <f t="shared" si="45"/>
        <v>绿</v>
      </c>
      <c r="L1442" s="36"/>
      <c r="M1442" s="37"/>
      <c r="N1442" s="37"/>
      <c r="O1442" s="38">
        <f>VLOOKUP(F1442,[1]Sheet1!$C:$E,3,FALSE)</f>
        <v>7.66508</v>
      </c>
    </row>
    <row r="1443" s="2" customFormat="1" customHeight="1" spans="1:15">
      <c r="A1443" s="17">
        <v>1440</v>
      </c>
      <c r="B1443" s="17" t="s">
        <v>274</v>
      </c>
      <c r="C1443" s="17" t="s">
        <v>1595</v>
      </c>
      <c r="D1443" s="18">
        <v>110</v>
      </c>
      <c r="E1443" s="17" t="s">
        <v>111</v>
      </c>
      <c r="F1443" s="19" t="s">
        <v>1605</v>
      </c>
      <c r="G1443" s="40">
        <v>550</v>
      </c>
      <c r="H1443" s="21">
        <v>5.12732</v>
      </c>
      <c r="I1443" s="34">
        <v>0</v>
      </c>
      <c r="J1443" s="19">
        <f t="shared" si="44"/>
        <v>7620.8</v>
      </c>
      <c r="K1443" s="35" t="str">
        <f t="shared" si="45"/>
        <v>绿</v>
      </c>
      <c r="L1443" s="36"/>
      <c r="M1443" s="37"/>
      <c r="N1443" s="37"/>
      <c r="O1443" s="38">
        <f>VLOOKUP(F1443,[1]Sheet1!$C:$E,3,FALSE)</f>
        <v>0</v>
      </c>
    </row>
    <row r="1444" s="2" customFormat="1" customHeight="1" spans="1:15">
      <c r="A1444" s="17">
        <v>1441</v>
      </c>
      <c r="B1444" s="17" t="s">
        <v>274</v>
      </c>
      <c r="C1444" s="17" t="s">
        <v>1595</v>
      </c>
      <c r="D1444" s="18">
        <v>110</v>
      </c>
      <c r="E1444" s="17" t="s">
        <v>148</v>
      </c>
      <c r="F1444" s="19" t="s">
        <v>1606</v>
      </c>
      <c r="G1444" s="20">
        <v>550.230946882217</v>
      </c>
      <c r="H1444" s="21">
        <v>103.116096</v>
      </c>
      <c r="I1444" s="34">
        <v>0</v>
      </c>
      <c r="J1444" s="19">
        <f t="shared" si="44"/>
        <v>8205.269592</v>
      </c>
      <c r="K1444" s="35" t="str">
        <f t="shared" si="45"/>
        <v>绿</v>
      </c>
      <c r="L1444" s="36"/>
      <c r="M1444" s="37"/>
      <c r="N1444" s="37"/>
      <c r="O1444" s="38">
        <f>VLOOKUP(F1444,[1]Sheet1!$C:$E,3,FALSE)</f>
        <v>33.5606</v>
      </c>
    </row>
    <row r="1445" s="2" customFormat="1" customHeight="1" spans="1:15">
      <c r="A1445" s="17">
        <v>1442</v>
      </c>
      <c r="B1445" s="17" t="s">
        <v>274</v>
      </c>
      <c r="C1445" s="17" t="s">
        <v>1595</v>
      </c>
      <c r="D1445" s="18">
        <v>110</v>
      </c>
      <c r="E1445" s="17" t="s">
        <v>181</v>
      </c>
      <c r="F1445" s="19" t="s">
        <v>1607</v>
      </c>
      <c r="G1445" s="20">
        <v>550</v>
      </c>
      <c r="H1445" s="21">
        <v>3.418213</v>
      </c>
      <c r="I1445" s="34">
        <v>0</v>
      </c>
      <c r="J1445" s="19">
        <f t="shared" si="44"/>
        <v>7677.3123888</v>
      </c>
      <c r="K1445" s="35" t="str">
        <f t="shared" si="45"/>
        <v>绿</v>
      </c>
      <c r="L1445" s="36"/>
      <c r="M1445" s="37"/>
      <c r="N1445" s="37"/>
      <c r="O1445" s="38">
        <f>VLOOKUP(F1445,[1]Sheet1!$C:$E,3,FALSE)</f>
        <v>3.26284</v>
      </c>
    </row>
    <row r="1446" s="2" customFormat="1" customHeight="1" spans="1:15">
      <c r="A1446" s="17">
        <v>1443</v>
      </c>
      <c r="B1446" s="17" t="s">
        <v>274</v>
      </c>
      <c r="C1446" s="17" t="s">
        <v>1595</v>
      </c>
      <c r="D1446" s="18">
        <v>110</v>
      </c>
      <c r="E1446" s="17" t="s">
        <v>65</v>
      </c>
      <c r="F1446" s="19" t="s">
        <v>1608</v>
      </c>
      <c r="G1446" s="20">
        <v>530.023094688222</v>
      </c>
      <c r="H1446" s="21">
        <v>280.138123</v>
      </c>
      <c r="I1446" s="34">
        <v>0</v>
      </c>
      <c r="J1446" s="19">
        <f t="shared" si="44"/>
        <v>7790.71744000001</v>
      </c>
      <c r="K1446" s="35" t="str">
        <f t="shared" si="45"/>
        <v>绿</v>
      </c>
      <c r="L1446" s="36"/>
      <c r="M1446" s="37"/>
      <c r="N1446" s="37"/>
      <c r="O1446" s="38">
        <f>VLOOKUP(F1446,[1]Sheet1!$C:$E,3,FALSE)</f>
        <v>25.792</v>
      </c>
    </row>
    <row r="1447" s="2" customFormat="1" customHeight="1" spans="1:15">
      <c r="A1447" s="17">
        <v>1444</v>
      </c>
      <c r="B1447" s="17" t="s">
        <v>274</v>
      </c>
      <c r="C1447" s="17" t="s">
        <v>1595</v>
      </c>
      <c r="D1447" s="18">
        <v>110</v>
      </c>
      <c r="E1447" s="17" t="s">
        <v>183</v>
      </c>
      <c r="F1447" s="19" t="s">
        <v>1609</v>
      </c>
      <c r="G1447" s="20">
        <v>560</v>
      </c>
      <c r="H1447" s="21">
        <v>52.205437</v>
      </c>
      <c r="I1447" s="34">
        <v>0</v>
      </c>
      <c r="J1447" s="19">
        <f t="shared" si="44"/>
        <v>7904.6775712</v>
      </c>
      <c r="K1447" s="35" t="str">
        <f t="shared" si="45"/>
        <v>绿</v>
      </c>
      <c r="L1447" s="36"/>
      <c r="M1447" s="37"/>
      <c r="N1447" s="37"/>
      <c r="O1447" s="38">
        <f>VLOOKUP(F1447,[1]Sheet1!$C:$E,3,FALSE)</f>
        <v>8.39016</v>
      </c>
    </row>
    <row r="1448" s="2" customFormat="1" customHeight="1" spans="1:15">
      <c r="A1448" s="17">
        <v>1445</v>
      </c>
      <c r="B1448" s="17" t="s">
        <v>274</v>
      </c>
      <c r="C1448" s="17" t="s">
        <v>1595</v>
      </c>
      <c r="D1448" s="18">
        <v>110</v>
      </c>
      <c r="E1448" s="17" t="s">
        <v>185</v>
      </c>
      <c r="F1448" s="19" t="s">
        <v>1610</v>
      </c>
      <c r="G1448" s="20">
        <v>530.023094688222</v>
      </c>
      <c r="H1448" s="21">
        <v>72.041428</v>
      </c>
      <c r="I1448" s="34">
        <v>0</v>
      </c>
      <c r="J1448" s="19">
        <f t="shared" si="44"/>
        <v>7623.87041600001</v>
      </c>
      <c r="K1448" s="35" t="str">
        <f t="shared" si="45"/>
        <v>绿</v>
      </c>
      <c r="L1448" s="36"/>
      <c r="M1448" s="37"/>
      <c r="N1448" s="37"/>
      <c r="O1448" s="38">
        <f>VLOOKUP(F1448,[1]Sheet1!$C:$E,3,FALSE)</f>
        <v>16.1588</v>
      </c>
    </row>
    <row r="1449" s="2" customFormat="1" customHeight="1" spans="1:15">
      <c r="A1449" s="17">
        <v>1446</v>
      </c>
      <c r="B1449" s="17" t="s">
        <v>274</v>
      </c>
      <c r="C1449" s="17" t="s">
        <v>1611</v>
      </c>
      <c r="D1449" s="18">
        <v>110</v>
      </c>
      <c r="E1449" s="17" t="s">
        <v>29</v>
      </c>
      <c r="F1449" s="19" t="s">
        <v>1612</v>
      </c>
      <c r="G1449" s="20">
        <v>449.769053117783</v>
      </c>
      <c r="H1449" s="21">
        <v>198.34259</v>
      </c>
      <c r="I1449" s="34">
        <v>0</v>
      </c>
      <c r="J1449" s="19">
        <f t="shared" si="44"/>
        <v>6443.8236</v>
      </c>
      <c r="K1449" s="35" t="str">
        <f t="shared" si="45"/>
        <v>绿</v>
      </c>
      <c r="L1449" s="36"/>
      <c r="M1449" s="37"/>
      <c r="N1449" s="37"/>
      <c r="O1449" s="38">
        <f>VLOOKUP(F1449,[1]Sheet1!$C:$E,3,FALSE)</f>
        <v>12.23</v>
      </c>
    </row>
    <row r="1450" s="2" customFormat="1" customHeight="1" spans="1:15">
      <c r="A1450" s="17">
        <v>1447</v>
      </c>
      <c r="B1450" s="17" t="s">
        <v>274</v>
      </c>
      <c r="C1450" s="17" t="s">
        <v>1611</v>
      </c>
      <c r="D1450" s="18">
        <v>110</v>
      </c>
      <c r="E1450" s="17" t="s">
        <v>31</v>
      </c>
      <c r="F1450" s="19" t="s">
        <v>1613</v>
      </c>
      <c r="G1450" s="20">
        <v>449.769053117783</v>
      </c>
      <c r="H1450" s="21">
        <v>195.380859</v>
      </c>
      <c r="I1450" s="34">
        <v>0</v>
      </c>
      <c r="J1450" s="19">
        <f t="shared" si="44"/>
        <v>6285.0227552</v>
      </c>
      <c r="K1450" s="35" t="str">
        <f t="shared" si="45"/>
        <v>绿</v>
      </c>
      <c r="L1450" s="36"/>
      <c r="M1450" s="37"/>
      <c r="N1450" s="37"/>
      <c r="O1450" s="38">
        <f>VLOOKUP(F1450,[1]Sheet1!$C:$E,3,FALSE)</f>
        <v>3.06136</v>
      </c>
    </row>
    <row r="1451" s="2" customFormat="1" customHeight="1" spans="1:15">
      <c r="A1451" s="17">
        <v>1448</v>
      </c>
      <c r="B1451" s="17" t="s">
        <v>274</v>
      </c>
      <c r="C1451" s="17" t="s">
        <v>1611</v>
      </c>
      <c r="D1451" s="18">
        <v>110</v>
      </c>
      <c r="E1451" s="17" t="s">
        <v>93</v>
      </c>
      <c r="F1451" s="19" t="s">
        <v>1614</v>
      </c>
      <c r="G1451" s="20">
        <v>500</v>
      </c>
      <c r="H1451" s="21">
        <v>119.441818</v>
      </c>
      <c r="I1451" s="34">
        <v>0</v>
      </c>
      <c r="J1451" s="19">
        <f t="shared" si="44"/>
        <v>7869.50654</v>
      </c>
      <c r="K1451" s="35" t="str">
        <f t="shared" si="45"/>
        <v>绿</v>
      </c>
      <c r="L1451" s="36"/>
      <c r="M1451" s="37"/>
      <c r="N1451" s="37"/>
      <c r="O1451" s="38">
        <f>VLOOKUP(F1451,[1]Sheet1!$C:$E,3,FALSE)</f>
        <v>54.3595</v>
      </c>
    </row>
    <row r="1452" s="2" customFormat="1" customHeight="1" spans="1:15">
      <c r="A1452" s="17">
        <v>1449</v>
      </c>
      <c r="B1452" s="17" t="s">
        <v>274</v>
      </c>
      <c r="C1452" s="17" t="s">
        <v>1611</v>
      </c>
      <c r="D1452" s="18">
        <v>110</v>
      </c>
      <c r="E1452" s="17" t="s">
        <v>164</v>
      </c>
      <c r="F1452" s="19" t="s">
        <v>1615</v>
      </c>
      <c r="G1452" s="20">
        <v>520.207852193995</v>
      </c>
      <c r="H1452" s="21">
        <v>141.024536</v>
      </c>
      <c r="I1452" s="34">
        <v>0</v>
      </c>
      <c r="J1452" s="19">
        <f t="shared" si="44"/>
        <v>7442.181988</v>
      </c>
      <c r="K1452" s="35" t="str">
        <f t="shared" si="45"/>
        <v>绿</v>
      </c>
      <c r="L1452" s="36"/>
      <c r="M1452" s="37"/>
      <c r="N1452" s="37"/>
      <c r="O1452" s="38">
        <f>VLOOKUP(F1452,[1]Sheet1!$C:$E,3,FALSE)</f>
        <v>13.5209</v>
      </c>
    </row>
    <row r="1453" s="2" customFormat="1" customHeight="1" spans="1:15">
      <c r="A1453" s="17">
        <v>1450</v>
      </c>
      <c r="B1453" s="17" t="s">
        <v>274</v>
      </c>
      <c r="C1453" s="17" t="s">
        <v>1611</v>
      </c>
      <c r="D1453" s="18">
        <v>110</v>
      </c>
      <c r="E1453" s="17" t="s">
        <v>33</v>
      </c>
      <c r="F1453" s="19" t="s">
        <v>1616</v>
      </c>
      <c r="G1453" s="20">
        <v>500</v>
      </c>
      <c r="H1453" s="21">
        <v>261.629608</v>
      </c>
      <c r="I1453" s="34">
        <v>0</v>
      </c>
      <c r="J1453" s="19">
        <f t="shared" si="44"/>
        <v>7695.104532</v>
      </c>
      <c r="K1453" s="35" t="str">
        <f t="shared" si="45"/>
        <v>绿</v>
      </c>
      <c r="L1453" s="36"/>
      <c r="M1453" s="37"/>
      <c r="N1453" s="37"/>
      <c r="O1453" s="38">
        <f>VLOOKUP(F1453,[1]Sheet1!$C:$E,3,FALSE)</f>
        <v>44.2901</v>
      </c>
    </row>
    <row r="1454" s="2" customFormat="1" customHeight="1" spans="1:15">
      <c r="A1454" s="17">
        <v>1451</v>
      </c>
      <c r="B1454" s="17" t="s">
        <v>274</v>
      </c>
      <c r="C1454" s="17" t="s">
        <v>1611</v>
      </c>
      <c r="D1454" s="18">
        <v>110</v>
      </c>
      <c r="E1454" s="17" t="s">
        <v>35</v>
      </c>
      <c r="F1454" s="19" t="s">
        <v>1617</v>
      </c>
      <c r="G1454" s="20">
        <v>479.792147806005</v>
      </c>
      <c r="H1454" s="21">
        <v>372.268799</v>
      </c>
      <c r="I1454" s="34">
        <v>0</v>
      </c>
      <c r="J1454" s="19">
        <f t="shared" si="44"/>
        <v>6859.45295200001</v>
      </c>
      <c r="K1454" s="35" t="str">
        <f t="shared" si="45"/>
        <v>绿</v>
      </c>
      <c r="L1454" s="36"/>
      <c r="M1454" s="37"/>
      <c r="N1454" s="37"/>
      <c r="O1454" s="38">
        <f>VLOOKUP(F1454,[1]Sheet1!$C:$E,3,FALSE)</f>
        <v>12.2086</v>
      </c>
    </row>
    <row r="1455" s="2" customFormat="1" customHeight="1" spans="1:15">
      <c r="A1455" s="17">
        <v>1452</v>
      </c>
      <c r="B1455" s="17" t="s">
        <v>274</v>
      </c>
      <c r="C1455" s="17" t="s">
        <v>1611</v>
      </c>
      <c r="D1455" s="18">
        <v>110</v>
      </c>
      <c r="E1455" s="17" t="s">
        <v>103</v>
      </c>
      <c r="F1455" s="19" t="s">
        <v>1618</v>
      </c>
      <c r="G1455" s="20">
        <v>449.769053117783</v>
      </c>
      <c r="H1455" s="21">
        <v>540.934998</v>
      </c>
      <c r="I1455" s="34">
        <v>0</v>
      </c>
      <c r="J1455" s="19">
        <f t="shared" si="44"/>
        <v>8719.8448</v>
      </c>
      <c r="K1455" s="35" t="str">
        <f t="shared" si="45"/>
        <v>绿</v>
      </c>
      <c r="L1455" s="36"/>
      <c r="M1455" s="37"/>
      <c r="N1455" s="37"/>
      <c r="O1455" s="38">
        <f>VLOOKUP(F1455,[1]Sheet1!$C:$E,3,FALSE)</f>
        <v>143.64</v>
      </c>
    </row>
    <row r="1456" s="2" customFormat="1" customHeight="1" spans="1:15">
      <c r="A1456" s="17">
        <v>1453</v>
      </c>
      <c r="B1456" s="17" t="s">
        <v>274</v>
      </c>
      <c r="C1456" s="17" t="s">
        <v>1611</v>
      </c>
      <c r="D1456" s="18">
        <v>110</v>
      </c>
      <c r="E1456" s="17" t="s">
        <v>327</v>
      </c>
      <c r="F1456" s="19" t="s">
        <v>1619</v>
      </c>
      <c r="G1456" s="20">
        <v>550.230946882217</v>
      </c>
      <c r="H1456" s="21">
        <v>3.541461</v>
      </c>
      <c r="I1456" s="34">
        <v>0</v>
      </c>
      <c r="J1456" s="19">
        <f t="shared" si="44"/>
        <v>7630.43547116</v>
      </c>
      <c r="K1456" s="35" t="str">
        <f t="shared" si="45"/>
        <v>绿</v>
      </c>
      <c r="L1456" s="36"/>
      <c r="M1456" s="37"/>
      <c r="N1456" s="37"/>
      <c r="O1456" s="38">
        <f>VLOOKUP(F1456,[1]Sheet1!$C:$E,3,FALSE)</f>
        <v>0.371563</v>
      </c>
    </row>
    <row r="1457" s="2" customFormat="1" customHeight="1" spans="1:15">
      <c r="A1457" s="17">
        <v>1454</v>
      </c>
      <c r="B1457" s="17" t="s">
        <v>274</v>
      </c>
      <c r="C1457" s="17" t="s">
        <v>1611</v>
      </c>
      <c r="D1457" s="18">
        <v>110</v>
      </c>
      <c r="E1457" s="17" t="s">
        <v>43</v>
      </c>
      <c r="F1457" s="19" t="s">
        <v>1620</v>
      </c>
      <c r="G1457" s="20">
        <v>500</v>
      </c>
      <c r="H1457" s="21">
        <v>452.249481</v>
      </c>
      <c r="I1457" s="34">
        <v>0</v>
      </c>
      <c r="J1457" s="19">
        <f t="shared" si="44"/>
        <v>7246.684536</v>
      </c>
      <c r="K1457" s="35" t="str">
        <f t="shared" si="45"/>
        <v>绿</v>
      </c>
      <c r="L1457" s="36"/>
      <c r="M1457" s="37"/>
      <c r="N1457" s="37"/>
      <c r="O1457" s="38">
        <f>VLOOKUP(F1457,[1]Sheet1!$C:$E,3,FALSE)</f>
        <v>18.3998</v>
      </c>
    </row>
    <row r="1458" s="2" customFormat="1" customHeight="1" spans="1:15">
      <c r="A1458" s="17">
        <v>1455</v>
      </c>
      <c r="B1458" s="17" t="s">
        <v>274</v>
      </c>
      <c r="C1458" s="17" t="s">
        <v>1611</v>
      </c>
      <c r="D1458" s="18">
        <v>110</v>
      </c>
      <c r="E1458" s="17" t="s">
        <v>49</v>
      </c>
      <c r="F1458" s="19" t="s">
        <v>1621</v>
      </c>
      <c r="G1458" s="20">
        <v>479.792147806005</v>
      </c>
      <c r="H1458" s="21">
        <v>135.6073</v>
      </c>
      <c r="I1458" s="34">
        <v>0</v>
      </c>
      <c r="J1458" s="19">
        <f t="shared" si="44"/>
        <v>6991.62187200001</v>
      </c>
      <c r="K1458" s="35" t="str">
        <f t="shared" si="45"/>
        <v>绿</v>
      </c>
      <c r="L1458" s="36"/>
      <c r="M1458" s="37"/>
      <c r="N1458" s="37"/>
      <c r="O1458" s="38">
        <f>VLOOKUP(F1458,[1]Sheet1!$C:$E,3,FALSE)</f>
        <v>19.8396</v>
      </c>
    </row>
    <row r="1459" s="2" customFormat="1" customHeight="1" spans="1:15">
      <c r="A1459" s="17">
        <v>1456</v>
      </c>
      <c r="B1459" s="17" t="s">
        <v>274</v>
      </c>
      <c r="C1459" s="17" t="s">
        <v>1611</v>
      </c>
      <c r="D1459" s="18">
        <v>110</v>
      </c>
      <c r="E1459" s="17" t="s">
        <v>51</v>
      </c>
      <c r="F1459" s="19" t="s">
        <v>1622</v>
      </c>
      <c r="G1459" s="20">
        <v>500</v>
      </c>
      <c r="H1459" s="21">
        <v>0.076798</v>
      </c>
      <c r="I1459" s="34">
        <v>0</v>
      </c>
      <c r="J1459" s="19">
        <f t="shared" si="44"/>
        <v>6928.81246388</v>
      </c>
      <c r="K1459" s="35" t="str">
        <f t="shared" si="45"/>
        <v>绿</v>
      </c>
      <c r="L1459" s="36"/>
      <c r="M1459" s="37"/>
      <c r="N1459" s="37"/>
      <c r="O1459" s="38">
        <f>VLOOKUP(F1459,[1]Sheet1!$C:$E,3,FALSE)</f>
        <v>0.046909</v>
      </c>
    </row>
    <row r="1460" s="2" customFormat="1" customHeight="1" spans="1:15">
      <c r="A1460" s="17">
        <v>1457</v>
      </c>
      <c r="B1460" s="17" t="s">
        <v>274</v>
      </c>
      <c r="C1460" s="17" t="s">
        <v>1611</v>
      </c>
      <c r="D1460" s="18">
        <v>110</v>
      </c>
      <c r="E1460" s="17" t="s">
        <v>107</v>
      </c>
      <c r="F1460" s="19" t="s">
        <v>1623</v>
      </c>
      <c r="G1460" s="20">
        <v>550.230946882217</v>
      </c>
      <c r="H1460" s="21">
        <v>279.477753</v>
      </c>
      <c r="I1460" s="34">
        <v>0</v>
      </c>
      <c r="J1460" s="19">
        <f t="shared" si="44"/>
        <v>7916.791136</v>
      </c>
      <c r="K1460" s="35" t="str">
        <f t="shared" si="45"/>
        <v>绿</v>
      </c>
      <c r="L1460" s="36"/>
      <c r="M1460" s="37"/>
      <c r="N1460" s="37"/>
      <c r="O1460" s="38">
        <f>VLOOKUP(F1460,[1]Sheet1!$C:$E,3,FALSE)</f>
        <v>16.9048</v>
      </c>
    </row>
    <row r="1461" s="2" customFormat="1" customHeight="1" spans="1:15">
      <c r="A1461" s="17">
        <v>1458</v>
      </c>
      <c r="B1461" s="17" t="s">
        <v>351</v>
      </c>
      <c r="C1461" s="17" t="s">
        <v>1624</v>
      </c>
      <c r="D1461" s="18">
        <v>110</v>
      </c>
      <c r="E1461" s="17" t="s">
        <v>18</v>
      </c>
      <c r="F1461" s="19" t="s">
        <v>1625</v>
      </c>
      <c r="G1461" s="20">
        <v>530.023094688222</v>
      </c>
      <c r="H1461" s="21">
        <v>593.086792</v>
      </c>
      <c r="I1461" s="34">
        <v>0</v>
      </c>
      <c r="J1461" s="19">
        <f t="shared" si="44"/>
        <v>7465.78142320001</v>
      </c>
      <c r="K1461" s="35" t="str">
        <f t="shared" si="45"/>
        <v>绿</v>
      </c>
      <c r="L1461" s="36"/>
      <c r="M1461" s="37"/>
      <c r="N1461" s="37"/>
      <c r="O1461" s="38">
        <f>VLOOKUP(F1461,[1]Sheet1!$C:$E,3,FALSE)</f>
        <v>7.03126</v>
      </c>
    </row>
    <row r="1462" s="2" customFormat="1" customHeight="1" spans="1:15">
      <c r="A1462" s="17">
        <v>1459</v>
      </c>
      <c r="B1462" s="17" t="s">
        <v>351</v>
      </c>
      <c r="C1462" s="17" t="s">
        <v>1624</v>
      </c>
      <c r="D1462" s="18">
        <v>110</v>
      </c>
      <c r="E1462" s="17" t="s">
        <v>21</v>
      </c>
      <c r="F1462" s="19" t="s">
        <v>1626</v>
      </c>
      <c r="G1462" s="20">
        <v>550.230946882217</v>
      </c>
      <c r="H1462" s="21">
        <v>378.633362</v>
      </c>
      <c r="I1462" s="34">
        <v>0</v>
      </c>
      <c r="J1462" s="19">
        <f t="shared" si="44"/>
        <v>9377.65</v>
      </c>
      <c r="K1462" s="35" t="str">
        <f t="shared" si="45"/>
        <v>绿</v>
      </c>
      <c r="L1462" s="36"/>
      <c r="M1462" s="37"/>
      <c r="N1462" s="37"/>
      <c r="O1462" s="38">
        <f>VLOOKUP(F1462,[1]Sheet1!$C:$E,3,FALSE)</f>
        <v>101.25</v>
      </c>
    </row>
    <row r="1463" s="2" customFormat="1" customHeight="1" spans="1:15">
      <c r="A1463" s="17">
        <v>1460</v>
      </c>
      <c r="B1463" s="17" t="s">
        <v>351</v>
      </c>
      <c r="C1463" s="17" t="s">
        <v>1624</v>
      </c>
      <c r="D1463" s="18">
        <v>110</v>
      </c>
      <c r="E1463" s="17" t="s">
        <v>23</v>
      </c>
      <c r="F1463" s="19" t="s">
        <v>1627</v>
      </c>
      <c r="G1463" s="20">
        <v>550.230946882217</v>
      </c>
      <c r="H1463" s="21">
        <v>311.836395</v>
      </c>
      <c r="I1463" s="34">
        <v>0</v>
      </c>
      <c r="J1463" s="19">
        <f t="shared" si="44"/>
        <v>8232.907116</v>
      </c>
      <c r="K1463" s="35" t="str">
        <f t="shared" si="45"/>
        <v>绿</v>
      </c>
      <c r="L1463" s="36"/>
      <c r="M1463" s="37"/>
      <c r="N1463" s="37"/>
      <c r="O1463" s="38">
        <f>VLOOKUP(F1463,[1]Sheet1!$C:$E,3,FALSE)</f>
        <v>35.1563</v>
      </c>
    </row>
    <row r="1464" s="2" customFormat="1" customHeight="1" spans="1:15">
      <c r="A1464" s="17">
        <v>1461</v>
      </c>
      <c r="B1464" s="17" t="s">
        <v>351</v>
      </c>
      <c r="C1464" s="17" t="s">
        <v>1624</v>
      </c>
      <c r="D1464" s="18">
        <v>110</v>
      </c>
      <c r="E1464" s="17" t="s">
        <v>25</v>
      </c>
      <c r="F1464" s="19" t="s">
        <v>1628</v>
      </c>
      <c r="G1464" s="20">
        <v>550.230946882217</v>
      </c>
      <c r="H1464" s="21">
        <v>201.445602</v>
      </c>
      <c r="I1464" s="34">
        <v>0</v>
      </c>
      <c r="J1464" s="19">
        <f t="shared" si="44"/>
        <v>8567.806636</v>
      </c>
      <c r="K1464" s="35" t="str">
        <f t="shared" si="45"/>
        <v>绿</v>
      </c>
      <c r="L1464" s="36"/>
      <c r="M1464" s="37"/>
      <c r="N1464" s="37"/>
      <c r="O1464" s="38">
        <f>VLOOKUP(F1464,[1]Sheet1!$C:$E,3,FALSE)</f>
        <v>54.4923</v>
      </c>
    </row>
    <row r="1465" s="2" customFormat="1" customHeight="1" spans="1:15">
      <c r="A1465" s="17">
        <v>1462</v>
      </c>
      <c r="B1465" s="17" t="s">
        <v>351</v>
      </c>
      <c r="C1465" s="17" t="s">
        <v>1624</v>
      </c>
      <c r="D1465" s="18">
        <v>110</v>
      </c>
      <c r="E1465" s="17" t="s">
        <v>27</v>
      </c>
      <c r="F1465" s="19" t="s">
        <v>1629</v>
      </c>
      <c r="G1465" s="20">
        <v>550.230946882217</v>
      </c>
      <c r="H1465" s="21">
        <v>459.141296</v>
      </c>
      <c r="I1465" s="34">
        <v>0</v>
      </c>
      <c r="J1465" s="19">
        <f t="shared" si="44"/>
        <v>9548.14808</v>
      </c>
      <c r="K1465" s="35" t="str">
        <f t="shared" si="45"/>
        <v>绿</v>
      </c>
      <c r="L1465" s="36"/>
      <c r="M1465" s="37"/>
      <c r="N1465" s="37"/>
      <c r="O1465" s="38">
        <f>VLOOKUP(F1465,[1]Sheet1!$C:$E,3,FALSE)</f>
        <v>111.094</v>
      </c>
    </row>
    <row r="1466" s="2" customFormat="1" customHeight="1" spans="1:15">
      <c r="A1466" s="17">
        <v>1463</v>
      </c>
      <c r="B1466" s="17" t="s">
        <v>351</v>
      </c>
      <c r="C1466" s="17" t="s">
        <v>1624</v>
      </c>
      <c r="D1466" s="18">
        <v>110</v>
      </c>
      <c r="E1466" s="17" t="s">
        <v>193</v>
      </c>
      <c r="F1466" s="19" t="s">
        <v>1630</v>
      </c>
      <c r="G1466" s="20">
        <v>550.230946882217</v>
      </c>
      <c r="H1466" s="21">
        <v>225.703445</v>
      </c>
      <c r="I1466" s="34">
        <v>0</v>
      </c>
      <c r="J1466" s="19">
        <f t="shared" si="44"/>
        <v>7952.809808</v>
      </c>
      <c r="K1466" s="35" t="str">
        <f t="shared" si="45"/>
        <v>绿</v>
      </c>
      <c r="L1466" s="36"/>
      <c r="M1466" s="37"/>
      <c r="N1466" s="37"/>
      <c r="O1466" s="38">
        <f>VLOOKUP(F1466,[1]Sheet1!$C:$E,3,FALSE)</f>
        <v>18.9844</v>
      </c>
    </row>
    <row r="1467" s="2" customFormat="1" customHeight="1" spans="1:15">
      <c r="A1467" s="17">
        <v>1464</v>
      </c>
      <c r="B1467" s="17" t="s">
        <v>351</v>
      </c>
      <c r="C1467" s="17" t="s">
        <v>1624</v>
      </c>
      <c r="D1467" s="18">
        <v>110</v>
      </c>
      <c r="E1467" s="17" t="s">
        <v>31</v>
      </c>
      <c r="F1467" s="19" t="s">
        <v>1631</v>
      </c>
      <c r="G1467" s="20">
        <v>535.219399538106</v>
      </c>
      <c r="H1467" s="21">
        <v>146.250214</v>
      </c>
      <c r="I1467" s="34">
        <v>0</v>
      </c>
      <c r="J1467" s="19">
        <f t="shared" si="44"/>
        <v>7811.789712</v>
      </c>
      <c r="K1467" s="35" t="str">
        <f t="shared" si="45"/>
        <v>绿</v>
      </c>
      <c r="L1467" s="36"/>
      <c r="M1467" s="37"/>
      <c r="N1467" s="37"/>
      <c r="O1467" s="38">
        <f>VLOOKUP(F1467,[1]Sheet1!$C:$E,3,FALSE)</f>
        <v>22.8516</v>
      </c>
    </row>
    <row r="1468" s="2" customFormat="1" customHeight="1" spans="1:15">
      <c r="A1468" s="17">
        <v>1465</v>
      </c>
      <c r="B1468" s="17" t="s">
        <v>351</v>
      </c>
      <c r="C1468" s="17" t="s">
        <v>1624</v>
      </c>
      <c r="D1468" s="18">
        <v>110</v>
      </c>
      <c r="E1468" s="17" t="s">
        <v>93</v>
      </c>
      <c r="F1468" s="19" t="s">
        <v>1632</v>
      </c>
      <c r="G1468" s="20">
        <v>500</v>
      </c>
      <c r="H1468" s="21">
        <v>187.383087</v>
      </c>
      <c r="I1468" s="34">
        <v>0</v>
      </c>
      <c r="J1468" s="19">
        <f t="shared" si="44"/>
        <v>7622.154424</v>
      </c>
      <c r="K1468" s="35" t="str">
        <f t="shared" si="45"/>
        <v>绿</v>
      </c>
      <c r="L1468" s="36"/>
      <c r="M1468" s="37"/>
      <c r="N1468" s="37"/>
      <c r="O1468" s="38">
        <f>VLOOKUP(F1468,[1]Sheet1!$C:$E,3,FALSE)</f>
        <v>40.0782</v>
      </c>
    </row>
    <row r="1469" s="2" customFormat="1" customHeight="1" spans="1:15">
      <c r="A1469" s="17">
        <v>1466</v>
      </c>
      <c r="B1469" s="17" t="s">
        <v>351</v>
      </c>
      <c r="C1469" s="17" t="s">
        <v>1624</v>
      </c>
      <c r="D1469" s="18">
        <v>110</v>
      </c>
      <c r="E1469" s="17" t="s">
        <v>35</v>
      </c>
      <c r="F1469" s="19" t="s">
        <v>1633</v>
      </c>
      <c r="G1469" s="20">
        <v>550.230946882217</v>
      </c>
      <c r="H1469" s="21">
        <v>504.844482</v>
      </c>
      <c r="I1469" s="34">
        <v>0</v>
      </c>
      <c r="J1469" s="19">
        <f t="shared" si="44"/>
        <v>8318.154424</v>
      </c>
      <c r="K1469" s="35" t="str">
        <f t="shared" si="45"/>
        <v>绿</v>
      </c>
      <c r="L1469" s="36"/>
      <c r="M1469" s="37"/>
      <c r="N1469" s="37"/>
      <c r="O1469" s="38">
        <f>VLOOKUP(F1469,[1]Sheet1!$C:$E,3,FALSE)</f>
        <v>40.0782</v>
      </c>
    </row>
    <row r="1470" s="2" customFormat="1" customHeight="1" spans="1:15">
      <c r="A1470" s="17">
        <v>1467</v>
      </c>
      <c r="B1470" s="17" t="s">
        <v>351</v>
      </c>
      <c r="C1470" s="17" t="s">
        <v>1624</v>
      </c>
      <c r="D1470" s="18">
        <v>110</v>
      </c>
      <c r="E1470" s="17" t="s">
        <v>37</v>
      </c>
      <c r="F1470" s="19" t="s">
        <v>1634</v>
      </c>
      <c r="G1470" s="20">
        <v>550.230946882217</v>
      </c>
      <c r="H1470" s="21">
        <v>292.148865</v>
      </c>
      <c r="I1470" s="34">
        <v>0</v>
      </c>
      <c r="J1470" s="19">
        <f t="shared" si="44"/>
        <v>8659.141924</v>
      </c>
      <c r="K1470" s="35" t="str">
        <f t="shared" si="45"/>
        <v>绿</v>
      </c>
      <c r="L1470" s="36"/>
      <c r="M1470" s="37"/>
      <c r="N1470" s="37"/>
      <c r="O1470" s="38">
        <f>VLOOKUP(F1470,[1]Sheet1!$C:$E,3,FALSE)</f>
        <v>59.7657</v>
      </c>
    </row>
    <row r="1471" s="2" customFormat="1" customHeight="1" spans="1:15">
      <c r="A1471" s="17">
        <v>1468</v>
      </c>
      <c r="B1471" s="17" t="s">
        <v>351</v>
      </c>
      <c r="C1471" s="17" t="s">
        <v>1624</v>
      </c>
      <c r="D1471" s="18">
        <v>110</v>
      </c>
      <c r="E1471" s="17" t="s">
        <v>39</v>
      </c>
      <c r="F1471" s="19" t="s">
        <v>1635</v>
      </c>
      <c r="G1471" s="20">
        <v>550.230946882217</v>
      </c>
      <c r="H1471" s="21">
        <v>170.156494</v>
      </c>
      <c r="I1471" s="34">
        <v>0</v>
      </c>
      <c r="J1471" s="19">
        <f t="shared" si="44"/>
        <v>8336.421828</v>
      </c>
      <c r="K1471" s="35" t="str">
        <f t="shared" si="45"/>
        <v>绿</v>
      </c>
      <c r="L1471" s="36"/>
      <c r="M1471" s="37"/>
      <c r="N1471" s="37"/>
      <c r="O1471" s="38">
        <f>VLOOKUP(F1471,[1]Sheet1!$C:$E,3,FALSE)</f>
        <v>41.1329</v>
      </c>
    </row>
    <row r="1472" s="2" customFormat="1" customHeight="1" spans="1:15">
      <c r="A1472" s="17">
        <v>1469</v>
      </c>
      <c r="B1472" s="17" t="s">
        <v>351</v>
      </c>
      <c r="C1472" s="17" t="s">
        <v>1624</v>
      </c>
      <c r="D1472" s="18">
        <v>110</v>
      </c>
      <c r="E1472" s="17" t="s">
        <v>327</v>
      </c>
      <c r="F1472" s="19" t="s">
        <v>1636</v>
      </c>
      <c r="G1472" s="20">
        <v>520.207852193995</v>
      </c>
      <c r="H1472" s="21">
        <v>78.398552</v>
      </c>
      <c r="I1472" s="34">
        <v>0</v>
      </c>
      <c r="J1472" s="19">
        <f t="shared" si="44"/>
        <v>7579.432596</v>
      </c>
      <c r="K1472" s="35" t="str">
        <f t="shared" si="45"/>
        <v>绿</v>
      </c>
      <c r="L1472" s="36"/>
      <c r="M1472" s="37"/>
      <c r="N1472" s="37"/>
      <c r="O1472" s="42">
        <v>21.4453</v>
      </c>
    </row>
    <row r="1473" s="2" customFormat="1" customHeight="1" spans="1:15">
      <c r="A1473" s="17">
        <v>1470</v>
      </c>
      <c r="B1473" s="17" t="s">
        <v>351</v>
      </c>
      <c r="C1473" s="17" t="s">
        <v>1624</v>
      </c>
      <c r="D1473" s="18">
        <v>110</v>
      </c>
      <c r="E1473" s="17" t="s">
        <v>47</v>
      </c>
      <c r="F1473" s="19" t="s">
        <v>1637</v>
      </c>
      <c r="G1473" s="20">
        <v>550.230946882217</v>
      </c>
      <c r="H1473" s="21">
        <v>203.90654</v>
      </c>
      <c r="I1473" s="34">
        <v>0</v>
      </c>
      <c r="J1473" s="19">
        <f t="shared" si="44"/>
        <v>9146.268656</v>
      </c>
      <c r="K1473" s="35" t="str">
        <f t="shared" si="45"/>
        <v>绿</v>
      </c>
      <c r="L1473" s="36"/>
      <c r="M1473" s="37"/>
      <c r="N1473" s="37"/>
      <c r="O1473" s="38">
        <f>VLOOKUP(F1473,[1]Sheet1!$C:$E,3,FALSE)</f>
        <v>87.8908</v>
      </c>
    </row>
    <row r="1474" s="2" customFormat="1" customHeight="1" spans="1:15">
      <c r="A1474" s="17">
        <v>1471</v>
      </c>
      <c r="B1474" s="17" t="s">
        <v>351</v>
      </c>
      <c r="C1474" s="17" t="s">
        <v>1624</v>
      </c>
      <c r="D1474" s="18">
        <v>110</v>
      </c>
      <c r="E1474" s="17" t="s">
        <v>49</v>
      </c>
      <c r="F1474" s="19" t="s">
        <v>1638</v>
      </c>
      <c r="G1474" s="20">
        <v>550.230946882217</v>
      </c>
      <c r="H1474" s="21">
        <v>244.336288</v>
      </c>
      <c r="I1474" s="34">
        <v>0</v>
      </c>
      <c r="J1474" s="19">
        <f t="shared" si="44"/>
        <v>8019.789712</v>
      </c>
      <c r="K1474" s="35" t="str">
        <f t="shared" si="45"/>
        <v>绿</v>
      </c>
      <c r="L1474" s="36"/>
      <c r="M1474" s="37"/>
      <c r="N1474" s="37"/>
      <c r="O1474" s="38">
        <f>VLOOKUP(F1474,[1]Sheet1!$C:$E,3,FALSE)</f>
        <v>22.8516</v>
      </c>
    </row>
    <row r="1475" s="2" customFormat="1" customHeight="1" spans="1:15">
      <c r="A1475" s="17">
        <v>1472</v>
      </c>
      <c r="B1475" s="17" t="s">
        <v>351</v>
      </c>
      <c r="C1475" s="17" t="s">
        <v>1624</v>
      </c>
      <c r="D1475" s="18">
        <v>110</v>
      </c>
      <c r="E1475" s="17" t="s">
        <v>51</v>
      </c>
      <c r="F1475" s="19" t="s">
        <v>1639</v>
      </c>
      <c r="G1475" s="20">
        <v>550.230946882217</v>
      </c>
      <c r="H1475" s="21">
        <v>328.359863</v>
      </c>
      <c r="I1475" s="34">
        <v>0</v>
      </c>
      <c r="J1475" s="19">
        <f t="shared" si="44"/>
        <v>8969.684328</v>
      </c>
      <c r="K1475" s="35" t="str">
        <f t="shared" si="45"/>
        <v>绿</v>
      </c>
      <c r="L1475" s="36"/>
      <c r="M1475" s="37"/>
      <c r="N1475" s="37"/>
      <c r="O1475" s="38">
        <f>VLOOKUP(F1475,[1]Sheet1!$C:$E,3,FALSE)</f>
        <v>77.6954</v>
      </c>
    </row>
    <row r="1476" s="2" customFormat="1" customHeight="1" spans="1:15">
      <c r="A1476" s="17">
        <v>1473</v>
      </c>
      <c r="B1476" s="17" t="s">
        <v>351</v>
      </c>
      <c r="C1476" s="17" t="s">
        <v>1624</v>
      </c>
      <c r="D1476" s="18">
        <v>110</v>
      </c>
      <c r="E1476" s="17" t="s">
        <v>111</v>
      </c>
      <c r="F1476" s="19" t="s">
        <v>1640</v>
      </c>
      <c r="G1476" s="20">
        <v>550.230946882217</v>
      </c>
      <c r="H1476" s="21">
        <v>201.445602</v>
      </c>
      <c r="I1476" s="34">
        <v>0</v>
      </c>
      <c r="J1476" s="19">
        <f t="shared" si="44"/>
        <v>8348.59952</v>
      </c>
      <c r="K1476" s="35" t="str">
        <f t="shared" si="45"/>
        <v>绿</v>
      </c>
      <c r="L1476" s="36"/>
      <c r="M1476" s="37"/>
      <c r="N1476" s="37"/>
      <c r="O1476" s="38">
        <f>VLOOKUP(F1476,[1]Sheet1!$C:$E,3,FALSE)</f>
        <v>41.836</v>
      </c>
    </row>
    <row r="1477" s="2" customFormat="1" customHeight="1" spans="1:15">
      <c r="A1477" s="17">
        <v>1474</v>
      </c>
      <c r="B1477" s="17" t="s">
        <v>351</v>
      </c>
      <c r="C1477" s="17" t="s">
        <v>1624</v>
      </c>
      <c r="D1477" s="18">
        <v>110</v>
      </c>
      <c r="E1477" s="17" t="s">
        <v>145</v>
      </c>
      <c r="F1477" s="19" t="s">
        <v>1641</v>
      </c>
      <c r="G1477" s="20">
        <v>520.207852193995</v>
      </c>
      <c r="H1477" s="21">
        <v>148.008026</v>
      </c>
      <c r="I1477" s="34">
        <v>0</v>
      </c>
      <c r="J1477" s="19">
        <f t="shared" ref="J1477:J1540" si="46">0.8*1.732*10*G1477+1.732*10*O1477</f>
        <v>7244.5344616</v>
      </c>
      <c r="K1477" s="35" t="str">
        <f t="shared" ref="K1477:K1540" si="47">IF(J1477=0,"红",IF(I1477&lt;=0,"绿",IF(AND(I1477&gt;0,I1477&lt;0.8),"黄",IF(I1477&gt;=0.8,"红",""))))</f>
        <v>绿</v>
      </c>
      <c r="L1477" s="36"/>
      <c r="M1477" s="37"/>
      <c r="N1477" s="37"/>
      <c r="O1477" s="42">
        <v>2.10938</v>
      </c>
    </row>
    <row r="1478" s="2" customFormat="1" customHeight="1" spans="1:15">
      <c r="A1478" s="17">
        <v>1475</v>
      </c>
      <c r="B1478" s="17" t="s">
        <v>351</v>
      </c>
      <c r="C1478" s="17" t="s">
        <v>1624</v>
      </c>
      <c r="D1478" s="18">
        <v>110</v>
      </c>
      <c r="E1478" s="17" t="s">
        <v>61</v>
      </c>
      <c r="F1478" s="19" t="s">
        <v>1642</v>
      </c>
      <c r="G1478" s="20">
        <v>550.230946882217</v>
      </c>
      <c r="H1478" s="21">
        <v>156.093979</v>
      </c>
      <c r="I1478" s="34">
        <v>0</v>
      </c>
      <c r="J1478" s="19">
        <f t="shared" si="46"/>
        <v>8050.234808</v>
      </c>
      <c r="K1478" s="35" t="str">
        <f t="shared" si="47"/>
        <v>绿</v>
      </c>
      <c r="L1478" s="36"/>
      <c r="M1478" s="37"/>
      <c r="N1478" s="37"/>
      <c r="O1478" s="38">
        <f>VLOOKUP(F1478,[1]Sheet1!$C:$E,3,FALSE)</f>
        <v>24.6094</v>
      </c>
    </row>
    <row r="1479" s="2" customFormat="1" customHeight="1" spans="1:15">
      <c r="A1479" s="17">
        <v>1476</v>
      </c>
      <c r="B1479" s="17" t="s">
        <v>351</v>
      </c>
      <c r="C1479" s="17" t="s">
        <v>1624</v>
      </c>
      <c r="D1479" s="18">
        <v>110</v>
      </c>
      <c r="E1479" s="17" t="s">
        <v>63</v>
      </c>
      <c r="F1479" s="19" t="s">
        <v>1643</v>
      </c>
      <c r="G1479" s="20">
        <v>530.023094688222</v>
      </c>
      <c r="H1479" s="21">
        <v>521.719482</v>
      </c>
      <c r="I1479" s="34">
        <v>0</v>
      </c>
      <c r="J1479" s="19">
        <f t="shared" si="46"/>
        <v>9712.64856000001</v>
      </c>
      <c r="K1479" s="35" t="str">
        <f t="shared" si="47"/>
        <v>绿</v>
      </c>
      <c r="L1479" s="36"/>
      <c r="M1479" s="37"/>
      <c r="N1479" s="37"/>
      <c r="O1479" s="38">
        <f>VLOOKUP(F1479,[1]Sheet1!$C:$E,3,FALSE)</f>
        <v>136.758</v>
      </c>
    </row>
    <row r="1480" s="2" customFormat="1" customHeight="1" spans="1:15">
      <c r="A1480" s="17">
        <v>1477</v>
      </c>
      <c r="B1480" s="17" t="s">
        <v>351</v>
      </c>
      <c r="C1480" s="17" t="s">
        <v>1624</v>
      </c>
      <c r="D1480" s="18">
        <v>110</v>
      </c>
      <c r="E1480" s="17" t="s">
        <v>181</v>
      </c>
      <c r="F1480" s="19" t="s">
        <v>1644</v>
      </c>
      <c r="G1480" s="20">
        <v>530.023094688222</v>
      </c>
      <c r="H1480" s="21">
        <v>96.328262</v>
      </c>
      <c r="I1480" s="34">
        <v>0</v>
      </c>
      <c r="J1480" s="19">
        <f t="shared" si="46"/>
        <v>7636.27500000001</v>
      </c>
      <c r="K1480" s="35" t="str">
        <f t="shared" si="47"/>
        <v>绿</v>
      </c>
      <c r="L1480" s="36"/>
      <c r="M1480" s="37"/>
      <c r="N1480" s="37"/>
      <c r="O1480" s="38">
        <f>VLOOKUP(F1480,[1]Sheet1!$C:$E,3,FALSE)</f>
        <v>16.875</v>
      </c>
    </row>
    <row r="1481" s="3" customFormat="1" customHeight="1" spans="1:15">
      <c r="A1481" s="17">
        <v>1478</v>
      </c>
      <c r="B1481" s="17" t="s">
        <v>351</v>
      </c>
      <c r="C1481" s="17" t="s">
        <v>1624</v>
      </c>
      <c r="D1481" s="18">
        <v>110</v>
      </c>
      <c r="E1481" s="17" t="s">
        <v>65</v>
      </c>
      <c r="F1481" s="19" t="s">
        <v>1645</v>
      </c>
      <c r="G1481" s="20">
        <v>550.230946882217</v>
      </c>
      <c r="H1481" s="21">
        <v>342.070801</v>
      </c>
      <c r="I1481" s="34">
        <v>0</v>
      </c>
      <c r="J1481" s="19">
        <f t="shared" si="46"/>
        <v>8372.954904</v>
      </c>
      <c r="K1481" s="35" t="str">
        <f t="shared" si="47"/>
        <v>绿</v>
      </c>
      <c r="L1481" s="36"/>
      <c r="M1481" s="37"/>
      <c r="N1481" s="37"/>
      <c r="O1481" s="38">
        <f>VLOOKUP(F1481,[1]Sheet1!$C:$E,3,FALSE)</f>
        <v>43.2422</v>
      </c>
    </row>
    <row r="1482" s="2" customFormat="1" customHeight="1" spans="1:15">
      <c r="A1482" s="17">
        <v>1479</v>
      </c>
      <c r="B1482" s="17" t="s">
        <v>86</v>
      </c>
      <c r="C1482" s="17" t="s">
        <v>1646</v>
      </c>
      <c r="D1482" s="18">
        <v>110</v>
      </c>
      <c r="E1482" s="17" t="s">
        <v>21</v>
      </c>
      <c r="F1482" s="19" t="s">
        <v>1647</v>
      </c>
      <c r="G1482" s="20">
        <v>500</v>
      </c>
      <c r="H1482" s="21">
        <v>233.437515</v>
      </c>
      <c r="I1482" s="34">
        <v>0</v>
      </c>
      <c r="J1482" s="19">
        <f t="shared" si="46"/>
        <v>7268.9875</v>
      </c>
      <c r="K1482" s="35" t="str">
        <f t="shared" si="47"/>
        <v>绿</v>
      </c>
      <c r="L1482" s="36"/>
      <c r="M1482" s="37"/>
      <c r="N1482" s="37"/>
      <c r="O1482" s="38">
        <f>VLOOKUP(F1482,[1]Sheet1!$C:$E,3,FALSE)</f>
        <v>19.6875</v>
      </c>
    </row>
    <row r="1483" s="2" customFormat="1" customHeight="1" spans="1:15">
      <c r="A1483" s="17">
        <v>1480</v>
      </c>
      <c r="B1483" s="17" t="s">
        <v>86</v>
      </c>
      <c r="C1483" s="17" t="s">
        <v>1646</v>
      </c>
      <c r="D1483" s="18">
        <v>110</v>
      </c>
      <c r="E1483" s="17" t="s">
        <v>25</v>
      </c>
      <c r="F1483" s="19" t="s">
        <v>1648</v>
      </c>
      <c r="G1483" s="20">
        <v>550.230946882217</v>
      </c>
      <c r="H1483" s="21">
        <v>111.09375</v>
      </c>
      <c r="I1483" s="34">
        <v>0</v>
      </c>
      <c r="J1483" s="19">
        <f t="shared" si="46"/>
        <v>7684.8905384</v>
      </c>
      <c r="K1483" s="35" t="str">
        <f t="shared" si="47"/>
        <v>绿</v>
      </c>
      <c r="L1483" s="36"/>
      <c r="M1483" s="37"/>
      <c r="N1483" s="37"/>
      <c r="O1483" s="38">
        <f>VLOOKUP(F1483,[1]Sheet1!$C:$E,3,FALSE)</f>
        <v>3.51562</v>
      </c>
    </row>
    <row r="1484" s="2" customFormat="1" customHeight="1" spans="1:15">
      <c r="A1484" s="17">
        <v>1481</v>
      </c>
      <c r="B1484" s="17" t="s">
        <v>86</v>
      </c>
      <c r="C1484" s="17" t="s">
        <v>1646</v>
      </c>
      <c r="D1484" s="18">
        <v>110</v>
      </c>
      <c r="E1484" s="17" t="s">
        <v>93</v>
      </c>
      <c r="F1484" s="19" t="s">
        <v>1649</v>
      </c>
      <c r="G1484" s="20">
        <v>300.230946882217</v>
      </c>
      <c r="H1484" s="21">
        <v>204.257812</v>
      </c>
      <c r="I1484" s="34">
        <v>0</v>
      </c>
      <c r="J1484" s="19">
        <f t="shared" si="46"/>
        <v>4628.857596</v>
      </c>
      <c r="K1484" s="35" t="str">
        <f t="shared" si="47"/>
        <v>绿</v>
      </c>
      <c r="L1484" s="36"/>
      <c r="M1484" s="37"/>
      <c r="N1484" s="37"/>
      <c r="O1484" s="38">
        <f>VLOOKUP(F1484,[1]Sheet1!$C:$E,3,FALSE)</f>
        <v>27.0703</v>
      </c>
    </row>
    <row r="1485" s="2" customFormat="1" customHeight="1" spans="1:15">
      <c r="A1485" s="17">
        <v>1482</v>
      </c>
      <c r="B1485" s="17" t="s">
        <v>86</v>
      </c>
      <c r="C1485" s="17" t="s">
        <v>1646</v>
      </c>
      <c r="D1485" s="18">
        <v>110</v>
      </c>
      <c r="E1485" s="17" t="s">
        <v>95</v>
      </c>
      <c r="F1485" s="19" t="s">
        <v>1650</v>
      </c>
      <c r="G1485" s="20">
        <v>520.207852193995</v>
      </c>
      <c r="H1485" s="21">
        <v>279.599976</v>
      </c>
      <c r="I1485" s="34">
        <v>0</v>
      </c>
      <c r="J1485" s="19">
        <f t="shared" si="46"/>
        <v>8180.6912</v>
      </c>
      <c r="K1485" s="35" t="str">
        <f t="shared" si="47"/>
        <v>绿</v>
      </c>
      <c r="L1485" s="36"/>
      <c r="M1485" s="37"/>
      <c r="N1485" s="37"/>
      <c r="O1485" s="38">
        <f>VLOOKUP(F1485,[1]Sheet1!$C:$E,3,FALSE)</f>
        <v>56.16</v>
      </c>
    </row>
    <row r="1486" s="2" customFormat="1" customHeight="1" spans="1:15">
      <c r="A1486" s="17">
        <v>1483</v>
      </c>
      <c r="B1486" s="17" t="s">
        <v>86</v>
      </c>
      <c r="C1486" s="17" t="s">
        <v>1646</v>
      </c>
      <c r="D1486" s="18">
        <v>110</v>
      </c>
      <c r="E1486" s="17" t="s">
        <v>164</v>
      </c>
      <c r="F1486" s="19" t="s">
        <v>1651</v>
      </c>
      <c r="G1486" s="20">
        <v>469.976905311778</v>
      </c>
      <c r="H1486" s="21">
        <v>344.882843</v>
      </c>
      <c r="I1486" s="34">
        <v>0</v>
      </c>
      <c r="J1486" s="19">
        <f t="shared" si="46"/>
        <v>7376.647308</v>
      </c>
      <c r="K1486" s="35" t="str">
        <f t="shared" si="47"/>
        <v>绿</v>
      </c>
      <c r="L1486" s="36"/>
      <c r="M1486" s="37"/>
      <c r="N1486" s="37"/>
      <c r="O1486" s="38">
        <f>VLOOKUP(F1486,[1]Sheet1!$C:$E,3,FALSE)</f>
        <v>49.9219</v>
      </c>
    </row>
    <row r="1487" s="3" customFormat="1" customHeight="1" spans="1:15">
      <c r="A1487" s="17">
        <v>1484</v>
      </c>
      <c r="B1487" s="17" t="s">
        <v>86</v>
      </c>
      <c r="C1487" s="17" t="s">
        <v>1646</v>
      </c>
      <c r="D1487" s="18">
        <v>110</v>
      </c>
      <c r="E1487" s="17" t="s">
        <v>33</v>
      </c>
      <c r="F1487" s="19" t="s">
        <v>1652</v>
      </c>
      <c r="G1487" s="20">
        <v>449.769053117783</v>
      </c>
      <c r="H1487" s="21">
        <v>46.199997</v>
      </c>
      <c r="I1487" s="34">
        <v>0</v>
      </c>
      <c r="J1487" s="19">
        <f t="shared" si="46"/>
        <v>6265.2544</v>
      </c>
      <c r="K1487" s="35" t="str">
        <f t="shared" si="47"/>
        <v>绿</v>
      </c>
      <c r="L1487" s="36"/>
      <c r="M1487" s="37"/>
      <c r="N1487" s="37"/>
      <c r="O1487" s="38">
        <f>VLOOKUP(F1487,[1]Sheet1!$C:$E,3,FALSE)</f>
        <v>1.92</v>
      </c>
    </row>
    <row r="1488" s="3" customFormat="1" customHeight="1" spans="1:15">
      <c r="A1488" s="17">
        <v>1485</v>
      </c>
      <c r="B1488" s="17" t="s">
        <v>86</v>
      </c>
      <c r="C1488" s="17" t="s">
        <v>1646</v>
      </c>
      <c r="D1488" s="18">
        <v>110</v>
      </c>
      <c r="E1488" s="17" t="s">
        <v>101</v>
      </c>
      <c r="F1488" s="19" t="s">
        <v>1653</v>
      </c>
      <c r="G1488" s="20">
        <v>449.769053117783</v>
      </c>
      <c r="H1488" s="21">
        <v>37.96875</v>
      </c>
      <c r="I1488" s="34">
        <v>0</v>
      </c>
      <c r="J1488" s="19">
        <f t="shared" si="46"/>
        <v>6317.2469616</v>
      </c>
      <c r="K1488" s="35" t="str">
        <f t="shared" si="47"/>
        <v>绿</v>
      </c>
      <c r="L1488" s="36"/>
      <c r="M1488" s="37"/>
      <c r="N1488" s="37"/>
      <c r="O1488" s="38">
        <f>VLOOKUP(F1488,[1]Sheet1!$C:$E,3,FALSE)</f>
        <v>4.92188</v>
      </c>
    </row>
    <row r="1489" s="3" customFormat="1" customHeight="1" spans="1:15">
      <c r="A1489" s="17">
        <v>1486</v>
      </c>
      <c r="B1489" s="17" t="s">
        <v>86</v>
      </c>
      <c r="C1489" s="17" t="s">
        <v>1646</v>
      </c>
      <c r="D1489" s="18">
        <v>110</v>
      </c>
      <c r="E1489" s="17" t="s">
        <v>103</v>
      </c>
      <c r="F1489" s="19" t="s">
        <v>1654</v>
      </c>
      <c r="G1489" s="20">
        <v>340.069284064665</v>
      </c>
      <c r="H1489" s="21">
        <v>0</v>
      </c>
      <c r="I1489" s="34">
        <v>0</v>
      </c>
      <c r="J1489" s="19">
        <f t="shared" si="46"/>
        <v>4712</v>
      </c>
      <c r="K1489" s="35" t="str">
        <f t="shared" si="47"/>
        <v>绿</v>
      </c>
      <c r="L1489" s="36"/>
      <c r="M1489" s="37"/>
      <c r="N1489" s="37"/>
      <c r="O1489" s="38">
        <f>VLOOKUP(F1489,[1]Sheet1!$C:$E,3,FALSE)</f>
        <v>0</v>
      </c>
    </row>
    <row r="1490" s="3" customFormat="1" customHeight="1" spans="1:15">
      <c r="A1490" s="17">
        <v>1487</v>
      </c>
      <c r="B1490" s="17" t="s">
        <v>86</v>
      </c>
      <c r="C1490" s="17" t="s">
        <v>1646</v>
      </c>
      <c r="D1490" s="18">
        <v>110</v>
      </c>
      <c r="E1490" s="17" t="s">
        <v>327</v>
      </c>
      <c r="F1490" s="19" t="s">
        <v>1655</v>
      </c>
      <c r="G1490" s="20">
        <v>449.769053117783</v>
      </c>
      <c r="H1490" s="21">
        <v>94</v>
      </c>
      <c r="I1490" s="34">
        <v>0</v>
      </c>
      <c r="J1490" s="19">
        <f t="shared" si="46"/>
        <v>7860.08</v>
      </c>
      <c r="K1490" s="35" t="str">
        <f t="shared" si="47"/>
        <v>绿</v>
      </c>
      <c r="L1490" s="36"/>
      <c r="M1490" s="37"/>
      <c r="N1490" s="37"/>
      <c r="O1490" s="38">
        <f>VLOOKUP(F1490,[1]Sheet1!$C:$E,3,FALSE)</f>
        <v>94</v>
      </c>
    </row>
    <row r="1491" s="3" customFormat="1" customHeight="1" spans="1:15">
      <c r="A1491" s="17">
        <v>1488</v>
      </c>
      <c r="B1491" s="17" t="s">
        <v>86</v>
      </c>
      <c r="C1491" s="17" t="s">
        <v>1646</v>
      </c>
      <c r="D1491" s="18">
        <v>110</v>
      </c>
      <c r="E1491" s="17" t="s">
        <v>41</v>
      </c>
      <c r="F1491" s="19" t="s">
        <v>1656</v>
      </c>
      <c r="G1491" s="20">
        <v>449.769053117783</v>
      </c>
      <c r="H1491" s="21">
        <v>439.804718</v>
      </c>
      <c r="I1491" s="34">
        <v>0</v>
      </c>
      <c r="J1491" s="19">
        <f t="shared" si="46"/>
        <v>7145.359808</v>
      </c>
      <c r="K1491" s="35" t="str">
        <f t="shared" si="47"/>
        <v>绿</v>
      </c>
      <c r="L1491" s="36"/>
      <c r="M1491" s="37"/>
      <c r="N1491" s="37"/>
      <c r="O1491" s="38">
        <f>VLOOKUP(F1491,[1]Sheet1!$C:$E,3,FALSE)</f>
        <v>52.7344</v>
      </c>
    </row>
    <row r="1492" s="3" customFormat="1" customHeight="1" spans="1:15">
      <c r="A1492" s="17">
        <v>1489</v>
      </c>
      <c r="B1492" s="17" t="s">
        <v>590</v>
      </c>
      <c r="C1492" s="17" t="s">
        <v>1646</v>
      </c>
      <c r="D1492" s="18">
        <v>110</v>
      </c>
      <c r="E1492" s="17" t="s">
        <v>49</v>
      </c>
      <c r="F1492" s="19" t="s">
        <v>1657</v>
      </c>
      <c r="G1492" s="20">
        <v>550</v>
      </c>
      <c r="H1492" s="21">
        <v>324.84</v>
      </c>
      <c r="I1492" s="34">
        <v>0</v>
      </c>
      <c r="J1492" s="19">
        <f t="shared" si="46"/>
        <v>8747.277212</v>
      </c>
      <c r="K1492" s="35" t="str">
        <f t="shared" si="47"/>
        <v>绿</v>
      </c>
      <c r="L1492" s="36"/>
      <c r="M1492" s="37"/>
      <c r="N1492" s="37"/>
      <c r="O1492" s="42">
        <v>65.0391</v>
      </c>
    </row>
    <row r="1493" s="2" customFormat="1" customHeight="1" spans="1:15">
      <c r="A1493" s="17">
        <v>1490</v>
      </c>
      <c r="B1493" s="17" t="s">
        <v>86</v>
      </c>
      <c r="C1493" s="17" t="s">
        <v>1646</v>
      </c>
      <c r="D1493" s="18">
        <v>110</v>
      </c>
      <c r="E1493" s="17" t="s">
        <v>51</v>
      </c>
      <c r="F1493" s="19" t="s">
        <v>1658</v>
      </c>
      <c r="G1493" s="20">
        <v>500</v>
      </c>
      <c r="H1493" s="21">
        <v>0</v>
      </c>
      <c r="I1493" s="34">
        <v>0</v>
      </c>
      <c r="J1493" s="19">
        <f t="shared" si="46"/>
        <v>6928</v>
      </c>
      <c r="K1493" s="35" t="str">
        <f t="shared" si="47"/>
        <v>绿</v>
      </c>
      <c r="L1493" s="36"/>
      <c r="M1493" s="37"/>
      <c r="N1493" s="37"/>
      <c r="O1493" s="38">
        <f>VLOOKUP(F1493,[1]Sheet1!$C:$E,3,FALSE)</f>
        <v>0</v>
      </c>
    </row>
    <row r="1494" s="3" customFormat="1" customHeight="1" spans="1:15">
      <c r="A1494" s="17">
        <v>1491</v>
      </c>
      <c r="B1494" s="17" t="s">
        <v>86</v>
      </c>
      <c r="C1494" s="17" t="s">
        <v>1646</v>
      </c>
      <c r="D1494" s="18">
        <v>110</v>
      </c>
      <c r="E1494" s="17" t="s">
        <v>107</v>
      </c>
      <c r="F1494" s="19" t="s">
        <v>1659</v>
      </c>
      <c r="G1494" s="20">
        <v>550.230946882217</v>
      </c>
      <c r="H1494" s="21">
        <v>329.414062</v>
      </c>
      <c r="I1494" s="34">
        <v>0</v>
      </c>
      <c r="J1494" s="19">
        <f t="shared" si="46"/>
        <v>8001.522308</v>
      </c>
      <c r="K1494" s="35" t="str">
        <f t="shared" si="47"/>
        <v>绿</v>
      </c>
      <c r="L1494" s="36"/>
      <c r="M1494" s="37"/>
      <c r="N1494" s="37"/>
      <c r="O1494" s="38">
        <f>VLOOKUP(F1494,[1]Sheet1!$C:$E,3,FALSE)</f>
        <v>21.7969</v>
      </c>
    </row>
    <row r="1495" s="3" customFormat="1" customHeight="1" spans="1:15">
      <c r="A1495" s="17">
        <v>1492</v>
      </c>
      <c r="B1495" s="17" t="s">
        <v>86</v>
      </c>
      <c r="C1495" s="17" t="s">
        <v>1660</v>
      </c>
      <c r="D1495" s="18">
        <v>35</v>
      </c>
      <c r="E1495" s="17" t="s">
        <v>21</v>
      </c>
      <c r="F1495" s="19" t="s">
        <v>1661</v>
      </c>
      <c r="G1495" s="20">
        <v>500</v>
      </c>
      <c r="H1495" s="21">
        <v>66</v>
      </c>
      <c r="I1495" s="34">
        <v>0</v>
      </c>
      <c r="J1495" s="19">
        <f t="shared" si="46"/>
        <v>8071.12</v>
      </c>
      <c r="K1495" s="35" t="str">
        <f t="shared" si="47"/>
        <v>绿</v>
      </c>
      <c r="L1495" s="36"/>
      <c r="M1495" s="37"/>
      <c r="N1495" s="37"/>
      <c r="O1495" s="38">
        <f>VLOOKUP(F1495,[1]Sheet1!$C:$E,3,FALSE)</f>
        <v>66</v>
      </c>
    </row>
    <row r="1496" s="3" customFormat="1" customHeight="1" spans="1:15">
      <c r="A1496" s="17">
        <v>1493</v>
      </c>
      <c r="B1496" s="17" t="s">
        <v>86</v>
      </c>
      <c r="C1496" s="17" t="s">
        <v>1660</v>
      </c>
      <c r="D1496" s="18">
        <v>35</v>
      </c>
      <c r="E1496" s="17" t="s">
        <v>23</v>
      </c>
      <c r="F1496" s="19" t="s">
        <v>1662</v>
      </c>
      <c r="G1496" s="20">
        <v>500</v>
      </c>
      <c r="H1496" s="21">
        <v>252.815994</v>
      </c>
      <c r="I1496" s="34">
        <v>0</v>
      </c>
      <c r="J1496" s="19">
        <f t="shared" si="46"/>
        <v>7141.3824</v>
      </c>
      <c r="K1496" s="35" t="str">
        <f t="shared" si="47"/>
        <v>绿</v>
      </c>
      <c r="L1496" s="36"/>
      <c r="M1496" s="37"/>
      <c r="N1496" s="37"/>
      <c r="O1496" s="38">
        <f>VLOOKUP(F1496,[1]Sheet1!$C:$E,3,FALSE)</f>
        <v>12.32</v>
      </c>
    </row>
    <row r="1497" s="2" customFormat="1" customHeight="1" spans="1:15">
      <c r="A1497" s="17">
        <v>1494</v>
      </c>
      <c r="B1497" s="17" t="s">
        <v>86</v>
      </c>
      <c r="C1497" s="17" t="s">
        <v>1660</v>
      </c>
      <c r="D1497" s="18">
        <v>35</v>
      </c>
      <c r="E1497" s="17" t="s">
        <v>101</v>
      </c>
      <c r="F1497" s="19" t="s">
        <v>1663</v>
      </c>
      <c r="G1497" s="20">
        <v>500</v>
      </c>
      <c r="H1497" s="21">
        <v>379.903992</v>
      </c>
      <c r="I1497" s="34">
        <v>0</v>
      </c>
      <c r="J1497" s="19">
        <f t="shared" si="46"/>
        <v>9246.1088</v>
      </c>
      <c r="K1497" s="35" t="str">
        <f t="shared" si="47"/>
        <v>绿</v>
      </c>
      <c r="L1497" s="39"/>
      <c r="M1497" s="23"/>
      <c r="N1497" s="37"/>
      <c r="O1497" s="38">
        <f>VLOOKUP(F1497,[1]Sheet1!$C:$E,3,FALSE)</f>
        <v>133.84</v>
      </c>
    </row>
    <row r="1498" s="3" customFormat="1" customHeight="1" spans="1:15">
      <c r="A1498" s="17">
        <v>1495</v>
      </c>
      <c r="B1498" s="17" t="s">
        <v>86</v>
      </c>
      <c r="C1498" s="17" t="s">
        <v>1660</v>
      </c>
      <c r="D1498" s="18">
        <v>35</v>
      </c>
      <c r="E1498" s="17" t="s">
        <v>103</v>
      </c>
      <c r="F1498" s="19" t="s">
        <v>1664</v>
      </c>
      <c r="G1498" s="20">
        <v>500</v>
      </c>
      <c r="H1498" s="21">
        <v>206.528</v>
      </c>
      <c r="I1498" s="34">
        <v>0</v>
      </c>
      <c r="J1498" s="19">
        <f t="shared" si="46"/>
        <v>7082.35584</v>
      </c>
      <c r="K1498" s="35" t="str">
        <f t="shared" si="47"/>
        <v>绿</v>
      </c>
      <c r="L1498" s="39"/>
      <c r="M1498" s="23"/>
      <c r="N1498" s="37"/>
      <c r="O1498" s="38">
        <f>VLOOKUP(F1498,[1]Sheet1!$C:$E,3,FALSE)</f>
        <v>8.912</v>
      </c>
    </row>
    <row r="1499" s="2" customFormat="1" customHeight="1" spans="1:15">
      <c r="A1499" s="17">
        <v>1496</v>
      </c>
      <c r="B1499" s="17" t="s">
        <v>86</v>
      </c>
      <c r="C1499" s="17" t="s">
        <v>1665</v>
      </c>
      <c r="D1499" s="18">
        <v>110</v>
      </c>
      <c r="E1499" s="17" t="s">
        <v>18</v>
      </c>
      <c r="F1499" s="19" t="s">
        <v>1666</v>
      </c>
      <c r="G1499" s="20">
        <v>550</v>
      </c>
      <c r="H1499" s="21">
        <v>253.47</v>
      </c>
      <c r="I1499" s="34">
        <v>0</v>
      </c>
      <c r="J1499" s="19">
        <f t="shared" si="46"/>
        <v>8771.12512</v>
      </c>
      <c r="K1499" s="35" t="str">
        <f t="shared" si="47"/>
        <v>绿</v>
      </c>
      <c r="L1499" s="39"/>
      <c r="M1499" s="23"/>
      <c r="N1499" s="37"/>
      <c r="O1499" s="38">
        <f>VLOOKUP(F1499,[1]Sheet1!$C:$E,3,FALSE)</f>
        <v>66.416</v>
      </c>
    </row>
    <row r="1500" s="3" customFormat="1" customHeight="1" spans="1:15">
      <c r="A1500" s="17">
        <v>1497</v>
      </c>
      <c r="B1500" s="17" t="s">
        <v>86</v>
      </c>
      <c r="C1500" s="17" t="s">
        <v>1665</v>
      </c>
      <c r="D1500" s="18">
        <v>110</v>
      </c>
      <c r="E1500" s="17" t="s">
        <v>21</v>
      </c>
      <c r="F1500" s="19" t="s">
        <v>1667</v>
      </c>
      <c r="G1500" s="20">
        <v>550</v>
      </c>
      <c r="H1500" s="21">
        <v>356.32</v>
      </c>
      <c r="I1500" s="34">
        <v>0</v>
      </c>
      <c r="J1500" s="19">
        <f t="shared" si="46"/>
        <v>9664.83712</v>
      </c>
      <c r="K1500" s="35" t="str">
        <f t="shared" si="47"/>
        <v>绿</v>
      </c>
      <c r="L1500" s="39"/>
      <c r="M1500" s="23"/>
      <c r="N1500" s="37"/>
      <c r="O1500" s="38">
        <f>VLOOKUP(F1500,[1]Sheet1!$C:$E,3,FALSE)</f>
        <v>118.016</v>
      </c>
    </row>
    <row r="1501" s="2" customFormat="1" customHeight="1" spans="1:15">
      <c r="A1501" s="17">
        <v>1498</v>
      </c>
      <c r="B1501" s="17" t="s">
        <v>86</v>
      </c>
      <c r="C1501" s="17" t="s">
        <v>1665</v>
      </c>
      <c r="D1501" s="18">
        <v>110</v>
      </c>
      <c r="E1501" s="17" t="s">
        <v>23</v>
      </c>
      <c r="F1501" s="19" t="s">
        <v>1668</v>
      </c>
      <c r="G1501" s="18">
        <v>550</v>
      </c>
      <c r="H1501" s="21">
        <v>188.72</v>
      </c>
      <c r="I1501" s="34">
        <v>0</v>
      </c>
      <c r="J1501" s="19">
        <f t="shared" si="46"/>
        <v>7974.40512</v>
      </c>
      <c r="K1501" s="35" t="str">
        <f t="shared" si="47"/>
        <v>绿</v>
      </c>
      <c r="L1501" s="39"/>
      <c r="M1501" s="23"/>
      <c r="N1501" s="37"/>
      <c r="O1501" s="38">
        <f>VLOOKUP(F1501,[1]Sheet1!$C:$E,3,FALSE)</f>
        <v>20.416</v>
      </c>
    </row>
    <row r="1502" s="2" customFormat="1" customHeight="1" spans="1:15">
      <c r="A1502" s="17">
        <v>1499</v>
      </c>
      <c r="B1502" s="17" t="s">
        <v>86</v>
      </c>
      <c r="C1502" s="17" t="s">
        <v>1665</v>
      </c>
      <c r="D1502" s="18">
        <v>110</v>
      </c>
      <c r="E1502" s="17" t="s">
        <v>25</v>
      </c>
      <c r="F1502" s="19" t="s">
        <v>1669</v>
      </c>
      <c r="G1502" s="18">
        <v>550</v>
      </c>
      <c r="H1502" s="21">
        <v>1.92</v>
      </c>
      <c r="I1502" s="34">
        <v>0</v>
      </c>
      <c r="J1502" s="19">
        <f t="shared" si="46"/>
        <v>7659.87392</v>
      </c>
      <c r="K1502" s="35" t="str">
        <f t="shared" si="47"/>
        <v>绿</v>
      </c>
      <c r="L1502" s="39"/>
      <c r="M1502" s="23"/>
      <c r="N1502" s="37"/>
      <c r="O1502" s="38">
        <f>VLOOKUP(F1502,[1]Sheet1!$C:$E,3,FALSE)</f>
        <v>2.256</v>
      </c>
    </row>
    <row r="1503" s="2" customFormat="1" customHeight="1" spans="1:15">
      <c r="A1503" s="17">
        <v>1500</v>
      </c>
      <c r="B1503" s="17" t="s">
        <v>86</v>
      </c>
      <c r="C1503" s="17" t="s">
        <v>1665</v>
      </c>
      <c r="D1503" s="18">
        <v>110</v>
      </c>
      <c r="E1503" s="17" t="s">
        <v>27</v>
      </c>
      <c r="F1503" s="19" t="s">
        <v>1670</v>
      </c>
      <c r="G1503" s="18">
        <v>550</v>
      </c>
      <c r="H1503" s="21">
        <v>287.49</v>
      </c>
      <c r="I1503" s="34">
        <v>0</v>
      </c>
      <c r="J1503" s="19">
        <f t="shared" si="46"/>
        <v>7662.92224</v>
      </c>
      <c r="K1503" s="35" t="str">
        <f t="shared" si="47"/>
        <v>绿</v>
      </c>
      <c r="L1503" s="39"/>
      <c r="M1503" s="23"/>
      <c r="N1503" s="37"/>
      <c r="O1503" s="38">
        <f>VLOOKUP(F1503,[1]Sheet1!$C:$E,3,FALSE)</f>
        <v>2.432</v>
      </c>
    </row>
    <row r="1504" s="2" customFormat="1" customHeight="1" spans="1:15">
      <c r="A1504" s="17">
        <v>1501</v>
      </c>
      <c r="B1504" s="17" t="s">
        <v>1671</v>
      </c>
      <c r="C1504" s="17" t="s">
        <v>1665</v>
      </c>
      <c r="D1504" s="18">
        <v>110</v>
      </c>
      <c r="E1504" s="17" t="s">
        <v>31</v>
      </c>
      <c r="F1504" s="19" t="s">
        <v>1672</v>
      </c>
      <c r="G1504" s="18">
        <v>550</v>
      </c>
      <c r="H1504" s="21">
        <v>129.9</v>
      </c>
      <c r="I1504" s="34">
        <v>0</v>
      </c>
      <c r="J1504" s="19">
        <f t="shared" si="46"/>
        <v>7942.53632</v>
      </c>
      <c r="K1504" s="35" t="str">
        <f t="shared" si="47"/>
        <v>绿</v>
      </c>
      <c r="L1504" s="39"/>
      <c r="M1504" s="23"/>
      <c r="N1504" s="37"/>
      <c r="O1504" s="38">
        <f>VLOOKUP(F1504,[1]Sheet1!$C:$E,3,FALSE)</f>
        <v>18.576</v>
      </c>
    </row>
    <row r="1505" s="2" customFormat="1" customHeight="1" spans="1:15">
      <c r="A1505" s="17">
        <v>1502</v>
      </c>
      <c r="B1505" s="17" t="s">
        <v>1671</v>
      </c>
      <c r="C1505" s="17" t="s">
        <v>1665</v>
      </c>
      <c r="D1505" s="18">
        <v>110</v>
      </c>
      <c r="E1505" s="17" t="s">
        <v>93</v>
      </c>
      <c r="F1505" s="19" t="s">
        <v>1673</v>
      </c>
      <c r="G1505" s="18">
        <v>550</v>
      </c>
      <c r="H1505" s="21">
        <v>113.54</v>
      </c>
      <c r="I1505" s="34">
        <v>0</v>
      </c>
      <c r="J1505" s="19">
        <f t="shared" si="46"/>
        <v>8266.4896</v>
      </c>
      <c r="K1505" s="35" t="str">
        <f t="shared" si="47"/>
        <v>绿</v>
      </c>
      <c r="L1505" s="39"/>
      <c r="M1505" s="23"/>
      <c r="N1505" s="37"/>
      <c r="O1505" s="38">
        <f>VLOOKUP(F1505,[1]Sheet1!$C:$E,3,FALSE)</f>
        <v>37.28</v>
      </c>
    </row>
    <row r="1506" s="3" customFormat="1" customHeight="1" spans="1:15">
      <c r="A1506" s="17">
        <v>1503</v>
      </c>
      <c r="B1506" s="17" t="s">
        <v>86</v>
      </c>
      <c r="C1506" s="17" t="s">
        <v>1665</v>
      </c>
      <c r="D1506" s="18">
        <v>110</v>
      </c>
      <c r="E1506" s="17" t="s">
        <v>95</v>
      </c>
      <c r="F1506" s="19" t="s">
        <v>1674</v>
      </c>
      <c r="G1506" s="20">
        <v>550</v>
      </c>
      <c r="H1506" s="21">
        <v>139.3</v>
      </c>
      <c r="I1506" s="34">
        <v>0</v>
      </c>
      <c r="J1506" s="19">
        <f t="shared" si="46"/>
        <v>8198.04096</v>
      </c>
      <c r="K1506" s="35" t="str">
        <f t="shared" si="47"/>
        <v>绿</v>
      </c>
      <c r="L1506" s="36"/>
      <c r="M1506" s="37"/>
      <c r="N1506" s="37"/>
      <c r="O1506" s="38">
        <f>VLOOKUP(F1506,[1]Sheet1!$C:$E,3,FALSE)</f>
        <v>33.328</v>
      </c>
    </row>
    <row r="1507" s="2" customFormat="1" customHeight="1" spans="1:15">
      <c r="A1507" s="17">
        <v>1504</v>
      </c>
      <c r="B1507" s="17" t="s">
        <v>1671</v>
      </c>
      <c r="C1507" s="17" t="s">
        <v>1665</v>
      </c>
      <c r="D1507" s="18">
        <v>110</v>
      </c>
      <c r="E1507" s="17" t="s">
        <v>164</v>
      </c>
      <c r="F1507" s="19" t="s">
        <v>1675</v>
      </c>
      <c r="G1507" s="20">
        <v>550</v>
      </c>
      <c r="H1507" s="21">
        <v>17.01</v>
      </c>
      <c r="I1507" s="34">
        <v>0</v>
      </c>
      <c r="J1507" s="19">
        <f t="shared" si="46"/>
        <v>7705.3216</v>
      </c>
      <c r="K1507" s="35" t="str">
        <f t="shared" si="47"/>
        <v>绿</v>
      </c>
      <c r="L1507" s="39"/>
      <c r="M1507" s="23"/>
      <c r="N1507" s="37"/>
      <c r="O1507" s="38">
        <f>VLOOKUP(F1507,[1]Sheet1!$C:$E,3,FALSE)</f>
        <v>4.88</v>
      </c>
    </row>
    <row r="1508" s="2" customFormat="1" customHeight="1" spans="1:15">
      <c r="A1508" s="17">
        <v>1505</v>
      </c>
      <c r="B1508" s="17" t="s">
        <v>1671</v>
      </c>
      <c r="C1508" s="17" t="s">
        <v>1665</v>
      </c>
      <c r="D1508" s="18">
        <v>110</v>
      </c>
      <c r="E1508" s="17" t="s">
        <v>35</v>
      </c>
      <c r="F1508" s="19" t="s">
        <v>1676</v>
      </c>
      <c r="G1508" s="20">
        <v>550</v>
      </c>
      <c r="H1508" s="20">
        <v>249.7</v>
      </c>
      <c r="I1508" s="34">
        <v>0</v>
      </c>
      <c r="J1508" s="19">
        <f t="shared" si="46"/>
        <v>8855.09248</v>
      </c>
      <c r="K1508" s="35" t="str">
        <f t="shared" si="47"/>
        <v>绿</v>
      </c>
      <c r="L1508" s="39"/>
      <c r="M1508" s="23"/>
      <c r="N1508" s="37"/>
      <c r="O1508" s="38">
        <f>VLOOKUP(F1508,[1]Sheet1!$C:$E,3,FALSE)</f>
        <v>71.264</v>
      </c>
    </row>
    <row r="1509" s="2" customFormat="1" customHeight="1" spans="1:15">
      <c r="A1509" s="17">
        <v>1506</v>
      </c>
      <c r="B1509" s="17" t="s">
        <v>1671</v>
      </c>
      <c r="C1509" s="17" t="s">
        <v>1665</v>
      </c>
      <c r="D1509" s="18">
        <v>110</v>
      </c>
      <c r="E1509" s="17" t="s">
        <v>37</v>
      </c>
      <c r="F1509" s="23" t="s">
        <v>1677</v>
      </c>
      <c r="G1509" s="20">
        <v>550</v>
      </c>
      <c r="H1509" s="21">
        <v>192.8</v>
      </c>
      <c r="I1509" s="34">
        <v>0</v>
      </c>
      <c r="J1509" s="19">
        <f t="shared" si="46"/>
        <v>8423.0624</v>
      </c>
      <c r="K1509" s="35" t="str">
        <f t="shared" si="47"/>
        <v>绿</v>
      </c>
      <c r="L1509" s="39"/>
      <c r="M1509" s="23"/>
      <c r="N1509" s="37"/>
      <c r="O1509" s="38">
        <f>VLOOKUP(F1509,[1]Sheet1!$C:$E,3,FALSE)</f>
        <v>46.32</v>
      </c>
    </row>
    <row r="1510" s="2" customFormat="1" customHeight="1" spans="1:15">
      <c r="A1510" s="17">
        <v>1507</v>
      </c>
      <c r="B1510" s="17" t="s">
        <v>86</v>
      </c>
      <c r="C1510" s="17" t="s">
        <v>1665</v>
      </c>
      <c r="D1510" s="18">
        <v>110</v>
      </c>
      <c r="E1510" s="17" t="s">
        <v>39</v>
      </c>
      <c r="F1510" s="19" t="s">
        <v>1678</v>
      </c>
      <c r="G1510" s="18">
        <v>550</v>
      </c>
      <c r="H1510" s="21">
        <v>174.53</v>
      </c>
      <c r="I1510" s="34">
        <v>0</v>
      </c>
      <c r="J1510" s="19">
        <f t="shared" si="46"/>
        <v>9810.87936</v>
      </c>
      <c r="K1510" s="35" t="str">
        <f t="shared" si="47"/>
        <v>绿</v>
      </c>
      <c r="L1510" s="39"/>
      <c r="M1510" s="23"/>
      <c r="N1510" s="37"/>
      <c r="O1510" s="38">
        <f>VLOOKUP(F1510,[1]Sheet1!$C:$E,3,FALSE)</f>
        <v>126.448</v>
      </c>
    </row>
    <row r="1511" s="2" customFormat="1" customHeight="1" spans="1:15">
      <c r="A1511" s="17">
        <v>1508</v>
      </c>
      <c r="B1511" s="17" t="s">
        <v>86</v>
      </c>
      <c r="C1511" s="17" t="s">
        <v>1665</v>
      </c>
      <c r="D1511" s="18">
        <v>110</v>
      </c>
      <c r="E1511" s="17" t="s">
        <v>109</v>
      </c>
      <c r="F1511" s="19" t="s">
        <v>1679</v>
      </c>
      <c r="G1511" s="18">
        <v>550</v>
      </c>
      <c r="H1511" s="21">
        <v>224.53</v>
      </c>
      <c r="I1511" s="34">
        <v>0</v>
      </c>
      <c r="J1511" s="19">
        <f t="shared" si="46"/>
        <v>8482.08896</v>
      </c>
      <c r="K1511" s="35" t="str">
        <f t="shared" si="47"/>
        <v>绿</v>
      </c>
      <c r="L1511" s="36"/>
      <c r="M1511" s="37"/>
      <c r="N1511" s="37"/>
      <c r="O1511" s="38">
        <f>VLOOKUP(F1511,[1]Sheet1!$C:$E,3,FALSE)</f>
        <v>49.728</v>
      </c>
    </row>
    <row r="1512" s="2" customFormat="1" customHeight="1" spans="1:15">
      <c r="A1512" s="17">
        <v>1509</v>
      </c>
      <c r="B1512" s="17" t="s">
        <v>86</v>
      </c>
      <c r="C1512" s="17" t="s">
        <v>1665</v>
      </c>
      <c r="D1512" s="18">
        <v>110</v>
      </c>
      <c r="E1512" s="17" t="s">
        <v>145</v>
      </c>
      <c r="F1512" s="19" t="s">
        <v>1680</v>
      </c>
      <c r="G1512" s="18">
        <v>550</v>
      </c>
      <c r="H1512" s="21">
        <v>181.04</v>
      </c>
      <c r="I1512" s="34">
        <v>0</v>
      </c>
      <c r="J1512" s="19">
        <f t="shared" si="46"/>
        <v>7953.344</v>
      </c>
      <c r="K1512" s="35" t="str">
        <f t="shared" si="47"/>
        <v>绿</v>
      </c>
      <c r="L1512" s="39"/>
      <c r="M1512" s="23"/>
      <c r="N1512" s="37"/>
      <c r="O1512" s="38">
        <f>VLOOKUP(F1512,[1]Sheet1!$C:$E,3,FALSE)</f>
        <v>19.2</v>
      </c>
    </row>
    <row r="1513" s="2" customFormat="1" customHeight="1" spans="1:15">
      <c r="A1513" s="17">
        <v>1510</v>
      </c>
      <c r="B1513" s="17" t="s">
        <v>86</v>
      </c>
      <c r="C1513" s="17" t="s">
        <v>1665</v>
      </c>
      <c r="D1513" s="18">
        <v>110</v>
      </c>
      <c r="E1513" s="17" t="s">
        <v>115</v>
      </c>
      <c r="F1513" s="19" t="s">
        <v>1681</v>
      </c>
      <c r="G1513" s="18">
        <v>550</v>
      </c>
      <c r="H1513" s="21">
        <v>113.81</v>
      </c>
      <c r="I1513" s="34">
        <v>0</v>
      </c>
      <c r="J1513" s="19">
        <f t="shared" si="46"/>
        <v>7735.8048</v>
      </c>
      <c r="K1513" s="35" t="str">
        <f t="shared" si="47"/>
        <v>绿</v>
      </c>
      <c r="L1513" s="39"/>
      <c r="M1513" s="23"/>
      <c r="N1513" s="37"/>
      <c r="O1513" s="38">
        <f>VLOOKUP(F1513,[1]Sheet1!$C:$E,3,FALSE)</f>
        <v>6.64</v>
      </c>
    </row>
    <row r="1514" s="2" customFormat="1" customHeight="1" spans="1:15">
      <c r="A1514" s="17">
        <v>1511</v>
      </c>
      <c r="B1514" s="17" t="s">
        <v>86</v>
      </c>
      <c r="C1514" s="17" t="s">
        <v>1665</v>
      </c>
      <c r="D1514" s="18">
        <v>110</v>
      </c>
      <c r="E1514" s="17" t="s">
        <v>148</v>
      </c>
      <c r="F1514" s="19" t="s">
        <v>1682</v>
      </c>
      <c r="G1514" s="18">
        <v>550</v>
      </c>
      <c r="H1514" s="21">
        <v>159.95</v>
      </c>
      <c r="I1514" s="34">
        <v>0</v>
      </c>
      <c r="J1514" s="19">
        <f t="shared" si="46"/>
        <v>7668.18752</v>
      </c>
      <c r="K1514" s="35" t="str">
        <f t="shared" si="47"/>
        <v>绿</v>
      </c>
      <c r="L1514" s="39"/>
      <c r="M1514" s="23"/>
      <c r="N1514" s="37"/>
      <c r="O1514" s="38">
        <f>VLOOKUP(F1514,[1]Sheet1!$C:$E,3,FALSE)</f>
        <v>2.736</v>
      </c>
    </row>
    <row r="1515" s="2" customFormat="1" customHeight="1" spans="1:15">
      <c r="A1515" s="17">
        <v>1512</v>
      </c>
      <c r="B1515" s="17" t="s">
        <v>86</v>
      </c>
      <c r="C1515" s="17" t="s">
        <v>1665</v>
      </c>
      <c r="D1515" s="18">
        <v>110</v>
      </c>
      <c r="E1515" s="17" t="s">
        <v>179</v>
      </c>
      <c r="F1515" s="45" t="s">
        <v>1683</v>
      </c>
      <c r="G1515" s="18">
        <v>550</v>
      </c>
      <c r="H1515" s="21">
        <v>278.22</v>
      </c>
      <c r="I1515" s="34">
        <v>0</v>
      </c>
      <c r="J1515" s="19">
        <f t="shared" si="46"/>
        <v>7815.89248</v>
      </c>
      <c r="K1515" s="35" t="str">
        <f t="shared" si="47"/>
        <v>绿</v>
      </c>
      <c r="L1515" s="36"/>
      <c r="M1515" s="37"/>
      <c r="N1515" s="37"/>
      <c r="O1515" s="38">
        <f>VLOOKUP(F1515,[1]Sheet1!$C:$E,3,FALSE)</f>
        <v>11.264</v>
      </c>
    </row>
    <row r="1516" s="2" customFormat="1" customHeight="1" spans="1:15">
      <c r="A1516" s="17">
        <v>1513</v>
      </c>
      <c r="B1516" s="17" t="s">
        <v>86</v>
      </c>
      <c r="C1516" s="17" t="s">
        <v>1665</v>
      </c>
      <c r="D1516" s="18">
        <v>110</v>
      </c>
      <c r="E1516" s="17" t="s">
        <v>181</v>
      </c>
      <c r="F1516" s="23" t="s">
        <v>1684</v>
      </c>
      <c r="G1516" s="18">
        <v>550</v>
      </c>
      <c r="H1516" s="21">
        <v>125.01</v>
      </c>
      <c r="I1516" s="34">
        <v>0</v>
      </c>
      <c r="J1516" s="19">
        <f t="shared" si="46"/>
        <v>7746.33536</v>
      </c>
      <c r="K1516" s="35" t="str">
        <f t="shared" si="47"/>
        <v>绿</v>
      </c>
      <c r="L1516" s="36"/>
      <c r="M1516" s="37"/>
      <c r="N1516" s="37"/>
      <c r="O1516" s="38">
        <f>VLOOKUP(F1516,[1]Sheet1!$C:$E,3,FALSE)</f>
        <v>7.248</v>
      </c>
    </row>
    <row r="1517" s="2" customFormat="1" customHeight="1" spans="1:15">
      <c r="A1517" s="17">
        <v>1514</v>
      </c>
      <c r="B1517" s="17" t="s">
        <v>86</v>
      </c>
      <c r="C1517" s="17" t="s">
        <v>1665</v>
      </c>
      <c r="D1517" s="18">
        <v>110</v>
      </c>
      <c r="E1517" s="18" t="s">
        <v>65</v>
      </c>
      <c r="F1517" s="19" t="s">
        <v>1685</v>
      </c>
      <c r="G1517" s="18">
        <v>550</v>
      </c>
      <c r="H1517" s="21">
        <v>105.31</v>
      </c>
      <c r="I1517" s="34">
        <v>0</v>
      </c>
      <c r="J1517" s="19">
        <f t="shared" si="46"/>
        <v>7735.8048</v>
      </c>
      <c r="K1517" s="35" t="str">
        <f t="shared" si="47"/>
        <v>绿</v>
      </c>
      <c r="L1517" s="36"/>
      <c r="M1517" s="37"/>
      <c r="N1517" s="37"/>
      <c r="O1517" s="38">
        <f>VLOOKUP(F1517,[1]Sheet1!$C:$E,3,FALSE)</f>
        <v>6.64</v>
      </c>
    </row>
    <row r="1518" s="2" customFormat="1" customHeight="1" spans="1:15">
      <c r="A1518" s="17">
        <v>1515</v>
      </c>
      <c r="B1518" s="17" t="s">
        <v>86</v>
      </c>
      <c r="C1518" s="17" t="s">
        <v>1665</v>
      </c>
      <c r="D1518" s="18">
        <v>110</v>
      </c>
      <c r="E1518" s="17" t="s">
        <v>183</v>
      </c>
      <c r="F1518" s="19" t="s">
        <v>1686</v>
      </c>
      <c r="G1518" s="18">
        <v>550</v>
      </c>
      <c r="H1518" s="21">
        <v>159.98</v>
      </c>
      <c r="I1518" s="34">
        <v>0</v>
      </c>
      <c r="J1518" s="19">
        <f t="shared" si="46"/>
        <v>7696.73088</v>
      </c>
      <c r="K1518" s="35" t="str">
        <f t="shared" si="47"/>
        <v>绿</v>
      </c>
      <c r="L1518" s="36"/>
      <c r="M1518" s="37"/>
      <c r="N1518" s="37"/>
      <c r="O1518" s="38">
        <f>VLOOKUP(F1518,[1]Sheet1!$C:$E,3,FALSE)</f>
        <v>4.384</v>
      </c>
    </row>
    <row r="1519" s="2" customFormat="1" customHeight="1" spans="1:15">
      <c r="A1519" s="17">
        <v>1516</v>
      </c>
      <c r="B1519" s="17" t="s">
        <v>86</v>
      </c>
      <c r="C1519" s="17" t="s">
        <v>1665</v>
      </c>
      <c r="D1519" s="18">
        <v>110</v>
      </c>
      <c r="E1519" s="17" t="s">
        <v>1687</v>
      </c>
      <c r="F1519" s="23" t="s">
        <v>1688</v>
      </c>
      <c r="G1519" s="18">
        <v>550</v>
      </c>
      <c r="H1519" s="21">
        <v>226.56</v>
      </c>
      <c r="I1519" s="34">
        <v>0</v>
      </c>
      <c r="J1519" s="19">
        <f t="shared" si="46"/>
        <v>10535.27104</v>
      </c>
      <c r="K1519" s="35" t="str">
        <f t="shared" si="47"/>
        <v>绿</v>
      </c>
      <c r="L1519" s="36"/>
      <c r="M1519" s="37"/>
      <c r="N1519" s="37"/>
      <c r="O1519" s="38">
        <f>VLOOKUP(F1519,[1]Sheet1!$C:$E,3,FALSE)</f>
        <v>168.272</v>
      </c>
    </row>
    <row r="1520" s="2" customFormat="1" customHeight="1" spans="1:15">
      <c r="A1520" s="17">
        <v>1517</v>
      </c>
      <c r="B1520" s="17" t="s">
        <v>86</v>
      </c>
      <c r="C1520" s="17" t="s">
        <v>1665</v>
      </c>
      <c r="D1520" s="18">
        <v>110</v>
      </c>
      <c r="E1520" s="17" t="s">
        <v>996</v>
      </c>
      <c r="F1520" s="23" t="s">
        <v>1689</v>
      </c>
      <c r="G1520" s="18">
        <v>550</v>
      </c>
      <c r="H1520" s="21">
        <v>123.89</v>
      </c>
      <c r="I1520" s="34">
        <v>0</v>
      </c>
      <c r="J1520" s="19">
        <f t="shared" si="46"/>
        <v>8734.26816</v>
      </c>
      <c r="K1520" s="35" t="str">
        <f t="shared" si="47"/>
        <v>绿</v>
      </c>
      <c r="L1520" s="36"/>
      <c r="M1520" s="37"/>
      <c r="N1520" s="37"/>
      <c r="O1520" s="38">
        <f>VLOOKUP(F1520,[1]Sheet1!$C:$E,3,FALSE)</f>
        <v>64.288</v>
      </c>
    </row>
    <row r="1521" s="2" customFormat="1" customHeight="1" spans="1:15">
      <c r="A1521" s="17">
        <v>1518</v>
      </c>
      <c r="B1521" s="17" t="s">
        <v>86</v>
      </c>
      <c r="C1521" s="17" t="s">
        <v>1690</v>
      </c>
      <c r="D1521" s="18">
        <v>35</v>
      </c>
      <c r="E1521" s="18" t="s">
        <v>21</v>
      </c>
      <c r="F1521" s="19" t="s">
        <v>1691</v>
      </c>
      <c r="G1521" s="17" t="s">
        <v>1692</v>
      </c>
      <c r="H1521" s="21">
        <v>272.367004</v>
      </c>
      <c r="I1521" s="34">
        <v>0</v>
      </c>
      <c r="J1521" s="19">
        <f t="shared" si="46"/>
        <v>7725.5560364</v>
      </c>
      <c r="K1521" s="35" t="str">
        <f t="shared" si="47"/>
        <v>绿</v>
      </c>
      <c r="L1521" s="36"/>
      <c r="M1521" s="37"/>
      <c r="N1521" s="37"/>
      <c r="O1521" s="38">
        <f>VLOOKUP(F1521,[1]Sheet1!$C:$E,3,FALSE)</f>
        <v>6.04827</v>
      </c>
    </row>
    <row r="1522" s="2" customFormat="1" customHeight="1" spans="1:15">
      <c r="A1522" s="17">
        <v>1519</v>
      </c>
      <c r="B1522" s="17" t="s">
        <v>1671</v>
      </c>
      <c r="C1522" s="17" t="s">
        <v>1690</v>
      </c>
      <c r="D1522" s="18">
        <v>35</v>
      </c>
      <c r="E1522" s="17" t="s">
        <v>23</v>
      </c>
      <c r="F1522" s="19" t="s">
        <v>1693</v>
      </c>
      <c r="G1522" s="17" t="s">
        <v>1692</v>
      </c>
      <c r="H1522" s="21">
        <v>59.324883</v>
      </c>
      <c r="I1522" s="34">
        <v>0</v>
      </c>
      <c r="J1522" s="19">
        <f t="shared" si="46"/>
        <v>7738.1887248</v>
      </c>
      <c r="K1522" s="35" t="str">
        <f t="shared" si="47"/>
        <v>绿</v>
      </c>
      <c r="L1522" s="39"/>
      <c r="M1522" s="23"/>
      <c r="N1522" s="37"/>
      <c r="O1522" s="38">
        <f>VLOOKUP(F1522,[1]Sheet1!$C:$E,3,FALSE)</f>
        <v>6.77764</v>
      </c>
    </row>
    <row r="1523" s="2" customFormat="1" customHeight="1" spans="1:15">
      <c r="A1523" s="17">
        <v>1520</v>
      </c>
      <c r="B1523" s="17" t="s">
        <v>1671</v>
      </c>
      <c r="C1523" s="17" t="s">
        <v>1690</v>
      </c>
      <c r="D1523" s="18">
        <v>35</v>
      </c>
      <c r="E1523" s="17" t="s">
        <v>25</v>
      </c>
      <c r="F1523" s="19" t="s">
        <v>1694</v>
      </c>
      <c r="G1523" s="17" t="s">
        <v>1692</v>
      </c>
      <c r="H1523" s="21">
        <v>63.858955</v>
      </c>
      <c r="I1523" s="34">
        <v>0</v>
      </c>
      <c r="J1523" s="19">
        <f t="shared" si="46"/>
        <v>7688.9235436</v>
      </c>
      <c r="K1523" s="35" t="str">
        <f t="shared" si="47"/>
        <v>绿</v>
      </c>
      <c r="L1523" s="36"/>
      <c r="M1523" s="37"/>
      <c r="N1523" s="37"/>
      <c r="O1523" s="38">
        <f>VLOOKUP(F1523,[1]Sheet1!$C:$E,3,FALSE)</f>
        <v>3.93323</v>
      </c>
    </row>
    <row r="1524" s="2" customFormat="1" customHeight="1" spans="1:15">
      <c r="A1524" s="17">
        <v>1521</v>
      </c>
      <c r="B1524" s="17" t="s">
        <v>1671</v>
      </c>
      <c r="C1524" s="17" t="s">
        <v>1690</v>
      </c>
      <c r="D1524" s="18">
        <v>35</v>
      </c>
      <c r="E1524" s="17" t="s">
        <v>193</v>
      </c>
      <c r="F1524" s="19" t="s">
        <v>1695</v>
      </c>
      <c r="G1524" s="17" t="s">
        <v>1692</v>
      </c>
      <c r="H1524" s="21">
        <v>134.277679</v>
      </c>
      <c r="I1524" s="34">
        <v>0</v>
      </c>
      <c r="J1524" s="19">
        <f t="shared" si="46"/>
        <v>8039.35512</v>
      </c>
      <c r="K1524" s="35" t="str">
        <f t="shared" si="47"/>
        <v>绿</v>
      </c>
      <c r="L1524" s="36"/>
      <c r="M1524" s="37"/>
      <c r="N1524" s="37"/>
      <c r="O1524" s="38">
        <f>VLOOKUP(F1524,[1]Sheet1!$C:$E,3,FALSE)</f>
        <v>24.166</v>
      </c>
    </row>
    <row r="1525" s="2" customFormat="1" customHeight="1" spans="1:15">
      <c r="A1525" s="17">
        <v>1522</v>
      </c>
      <c r="B1525" s="17" t="s">
        <v>1671</v>
      </c>
      <c r="C1525" s="17" t="s">
        <v>1690</v>
      </c>
      <c r="D1525" s="18">
        <v>35</v>
      </c>
      <c r="E1525" s="17" t="s">
        <v>93</v>
      </c>
      <c r="F1525" s="19" t="s">
        <v>1696</v>
      </c>
      <c r="G1525" s="17" t="s">
        <v>1692</v>
      </c>
      <c r="H1525" s="21">
        <v>245.763763</v>
      </c>
      <c r="I1525" s="34">
        <v>0</v>
      </c>
      <c r="J1525" s="19">
        <f t="shared" si="46"/>
        <v>7775.1724672</v>
      </c>
      <c r="K1525" s="35" t="str">
        <f t="shared" si="47"/>
        <v>绿</v>
      </c>
      <c r="L1525" s="36"/>
      <c r="M1525" s="37"/>
      <c r="N1525" s="37"/>
      <c r="O1525" s="38">
        <f>VLOOKUP(F1525,[1]Sheet1!$C:$E,3,FALSE)</f>
        <v>8.91296</v>
      </c>
    </row>
    <row r="1526" s="2" customFormat="1" customHeight="1" spans="1:15">
      <c r="A1526" s="17">
        <v>1523</v>
      </c>
      <c r="B1526" s="17" t="s">
        <v>1671</v>
      </c>
      <c r="C1526" s="17" t="s">
        <v>1690</v>
      </c>
      <c r="D1526" s="18">
        <v>35</v>
      </c>
      <c r="E1526" s="17" t="s">
        <v>1697</v>
      </c>
      <c r="F1526" s="19" t="s">
        <v>1698</v>
      </c>
      <c r="G1526" s="17" t="s">
        <v>1692</v>
      </c>
      <c r="H1526" s="21">
        <v>254.589096</v>
      </c>
      <c r="I1526" s="34">
        <v>0</v>
      </c>
      <c r="J1526" s="19">
        <f t="shared" si="46"/>
        <v>8109.052532</v>
      </c>
      <c r="K1526" s="35" t="str">
        <f t="shared" si="47"/>
        <v>绿</v>
      </c>
      <c r="L1526" s="36"/>
      <c r="M1526" s="37"/>
      <c r="N1526" s="37"/>
      <c r="O1526" s="38">
        <f>VLOOKUP(F1526,[1]Sheet1!$C:$E,3,FALSE)</f>
        <v>28.1901</v>
      </c>
    </row>
    <row r="1527" s="3" customFormat="1" customHeight="1" spans="1:15">
      <c r="A1527" s="17">
        <v>1524</v>
      </c>
      <c r="B1527" s="17" t="s">
        <v>1671</v>
      </c>
      <c r="C1527" s="17" t="s">
        <v>1690</v>
      </c>
      <c r="D1527" s="18">
        <v>35</v>
      </c>
      <c r="E1527" s="17" t="s">
        <v>103</v>
      </c>
      <c r="F1527" s="19" t="s">
        <v>1699</v>
      </c>
      <c r="G1527" s="17" t="s">
        <v>1692</v>
      </c>
      <c r="H1527" s="21">
        <v>269.682953</v>
      </c>
      <c r="I1527" s="34">
        <v>0</v>
      </c>
      <c r="J1527" s="19">
        <f t="shared" si="46"/>
        <v>7876.47784</v>
      </c>
      <c r="K1527" s="35" t="str">
        <f t="shared" si="47"/>
        <v>绿</v>
      </c>
      <c r="L1527" s="36"/>
      <c r="M1527" s="37"/>
      <c r="N1527" s="37"/>
      <c r="O1527" s="38">
        <f>VLOOKUP(F1527,[1]Sheet1!$C:$E,3,FALSE)</f>
        <v>14.762</v>
      </c>
    </row>
    <row r="1528" s="3" customFormat="1" customHeight="1" spans="1:15">
      <c r="A1528" s="17">
        <v>1525</v>
      </c>
      <c r="B1528" s="17" t="s">
        <v>1671</v>
      </c>
      <c r="C1528" s="17" t="s">
        <v>1690</v>
      </c>
      <c r="D1528" s="18">
        <v>35</v>
      </c>
      <c r="E1528" s="17" t="s">
        <v>41</v>
      </c>
      <c r="F1528" s="19" t="s">
        <v>1700</v>
      </c>
      <c r="G1528" s="17" t="s">
        <v>1692</v>
      </c>
      <c r="H1528" s="21">
        <v>0</v>
      </c>
      <c r="I1528" s="34">
        <v>0</v>
      </c>
      <c r="J1528" s="19">
        <f t="shared" si="46"/>
        <v>7620.8</v>
      </c>
      <c r="K1528" s="35" t="str">
        <f t="shared" si="47"/>
        <v>绿</v>
      </c>
      <c r="L1528" s="36"/>
      <c r="M1528" s="37"/>
      <c r="N1528" s="37"/>
      <c r="O1528" s="38">
        <f>VLOOKUP(F1528,[1]Sheet1!$C:$E,3,FALSE)</f>
        <v>0</v>
      </c>
    </row>
    <row r="1529" s="3" customFormat="1" customHeight="1" spans="1:15">
      <c r="A1529" s="17">
        <v>1526</v>
      </c>
      <c r="B1529" s="17" t="s">
        <v>1671</v>
      </c>
      <c r="C1529" s="17" t="s">
        <v>1690</v>
      </c>
      <c r="D1529" s="18">
        <v>35</v>
      </c>
      <c r="E1529" s="17" t="s">
        <v>45</v>
      </c>
      <c r="F1529" s="19" t="s">
        <v>1701</v>
      </c>
      <c r="G1529" s="17" t="s">
        <v>1692</v>
      </c>
      <c r="H1529" s="21">
        <v>267.808044</v>
      </c>
      <c r="I1529" s="34">
        <v>0</v>
      </c>
      <c r="J1529" s="19">
        <f t="shared" si="46"/>
        <v>7814.501684</v>
      </c>
      <c r="K1529" s="35" t="str">
        <f t="shared" si="47"/>
        <v>绿</v>
      </c>
      <c r="L1529" s="36"/>
      <c r="M1529" s="37"/>
      <c r="N1529" s="37"/>
      <c r="O1529" s="38">
        <f>VLOOKUP(F1529,[1]Sheet1!$C:$E,3,FALSE)</f>
        <v>11.1837</v>
      </c>
    </row>
    <row r="1530" s="2" customFormat="1" customHeight="1" spans="1:15">
      <c r="A1530" s="17">
        <v>1527</v>
      </c>
      <c r="B1530" s="17" t="s">
        <v>1671</v>
      </c>
      <c r="C1530" s="17" t="s">
        <v>1702</v>
      </c>
      <c r="D1530" s="18">
        <v>110</v>
      </c>
      <c r="E1530" s="17" t="s">
        <v>18</v>
      </c>
      <c r="F1530" s="19" t="s">
        <v>1703</v>
      </c>
      <c r="G1530" s="18">
        <v>550</v>
      </c>
      <c r="H1530" s="21">
        <v>243.960007</v>
      </c>
      <c r="I1530" s="34">
        <v>0</v>
      </c>
      <c r="J1530" s="19">
        <f t="shared" si="46"/>
        <v>8221.4576</v>
      </c>
      <c r="K1530" s="35" t="str">
        <f t="shared" si="47"/>
        <v>绿</v>
      </c>
      <c r="L1530" s="36"/>
      <c r="M1530" s="37"/>
      <c r="N1530" s="37"/>
      <c r="O1530" s="38">
        <f>VLOOKUP(F1530,[1]Sheet1!$C:$E,3,FALSE)</f>
        <v>34.68</v>
      </c>
    </row>
    <row r="1531" s="2" customFormat="1" customHeight="1" spans="1:15">
      <c r="A1531" s="17">
        <v>1528</v>
      </c>
      <c r="B1531" s="17" t="s">
        <v>1671</v>
      </c>
      <c r="C1531" s="17" t="s">
        <v>1702</v>
      </c>
      <c r="D1531" s="18">
        <v>110</v>
      </c>
      <c r="E1531" s="17" t="s">
        <v>21</v>
      </c>
      <c r="F1531" s="19" t="s">
        <v>1704</v>
      </c>
      <c r="G1531" s="18">
        <v>520</v>
      </c>
      <c r="H1531" s="21">
        <v>76.920006</v>
      </c>
      <c r="I1531" s="34">
        <v>0</v>
      </c>
      <c r="J1531" s="19">
        <f t="shared" si="46"/>
        <v>7464.92</v>
      </c>
      <c r="K1531" s="35" t="str">
        <f t="shared" si="47"/>
        <v>绿</v>
      </c>
      <c r="L1531" s="36"/>
      <c r="M1531" s="37"/>
      <c r="N1531" s="37"/>
      <c r="O1531" s="38">
        <f>VLOOKUP(F1531,[1]Sheet1!$C:$E,3,FALSE)</f>
        <v>15</v>
      </c>
    </row>
    <row r="1532" s="2" customFormat="1" customHeight="1" spans="1:15">
      <c r="A1532" s="17">
        <v>1529</v>
      </c>
      <c r="B1532" s="17" t="s">
        <v>1671</v>
      </c>
      <c r="C1532" s="17" t="s">
        <v>1702</v>
      </c>
      <c r="D1532" s="18">
        <v>110</v>
      </c>
      <c r="E1532" s="17" t="s">
        <v>27</v>
      </c>
      <c r="F1532" s="19" t="s">
        <v>1705</v>
      </c>
      <c r="G1532" s="18">
        <v>520</v>
      </c>
      <c r="H1532" s="21">
        <v>56.400002</v>
      </c>
      <c r="I1532" s="34">
        <v>0</v>
      </c>
      <c r="J1532" s="19">
        <f t="shared" si="46"/>
        <v>7304.8832</v>
      </c>
      <c r="K1532" s="35" t="str">
        <f t="shared" si="47"/>
        <v>绿</v>
      </c>
      <c r="L1532" s="36"/>
      <c r="M1532" s="37"/>
      <c r="N1532" s="37"/>
      <c r="O1532" s="38">
        <f>VLOOKUP(F1532,[1]Sheet1!$C:$E,3,FALSE)</f>
        <v>5.76</v>
      </c>
    </row>
    <row r="1533" s="3" customFormat="1" customHeight="1" spans="1:15">
      <c r="A1533" s="17">
        <v>1530</v>
      </c>
      <c r="B1533" s="17" t="s">
        <v>1671</v>
      </c>
      <c r="C1533" s="17" t="s">
        <v>1702</v>
      </c>
      <c r="D1533" s="18">
        <v>110</v>
      </c>
      <c r="E1533" s="17" t="s">
        <v>31</v>
      </c>
      <c r="F1533" s="19" t="s">
        <v>1706</v>
      </c>
      <c r="G1533" s="18">
        <v>520</v>
      </c>
      <c r="H1533" s="21">
        <v>44.040001</v>
      </c>
      <c r="I1533" s="34">
        <v>0</v>
      </c>
      <c r="J1533" s="19">
        <f t="shared" si="46"/>
        <v>7439.9792</v>
      </c>
      <c r="K1533" s="35" t="str">
        <f t="shared" si="47"/>
        <v>绿</v>
      </c>
      <c r="L1533" s="36"/>
      <c r="M1533" s="37"/>
      <c r="N1533" s="37"/>
      <c r="O1533" s="38">
        <f>VLOOKUP(F1533,[1]Sheet1!$C:$E,3,FALSE)</f>
        <v>13.56</v>
      </c>
    </row>
    <row r="1534" s="3" customFormat="1" customHeight="1" spans="1:15">
      <c r="A1534" s="17">
        <v>1531</v>
      </c>
      <c r="B1534" s="17" t="s">
        <v>1671</v>
      </c>
      <c r="C1534" s="17" t="s">
        <v>1702</v>
      </c>
      <c r="D1534" s="18">
        <v>110</v>
      </c>
      <c r="E1534" s="17" t="s">
        <v>93</v>
      </c>
      <c r="F1534" s="19" t="s">
        <v>1707</v>
      </c>
      <c r="G1534" s="18">
        <v>550</v>
      </c>
      <c r="H1534" s="21">
        <v>264</v>
      </c>
      <c r="I1534" s="34">
        <v>0</v>
      </c>
      <c r="J1534" s="19">
        <f t="shared" si="46"/>
        <v>7681.0736</v>
      </c>
      <c r="K1534" s="35" t="str">
        <f t="shared" si="47"/>
        <v>绿</v>
      </c>
      <c r="L1534" s="36"/>
      <c r="M1534" s="37"/>
      <c r="N1534" s="37"/>
      <c r="O1534" s="38">
        <f>VLOOKUP(F1534,[1]Sheet1!$C:$E,3,FALSE)</f>
        <v>3.48</v>
      </c>
    </row>
    <row r="1535" s="3" customFormat="1" customHeight="1" spans="1:15">
      <c r="A1535" s="17">
        <v>1532</v>
      </c>
      <c r="B1535" s="17" t="s">
        <v>1671</v>
      </c>
      <c r="C1535" s="17" t="s">
        <v>1702</v>
      </c>
      <c r="D1535" s="18">
        <v>110</v>
      </c>
      <c r="E1535" s="17" t="s">
        <v>164</v>
      </c>
      <c r="F1535" s="19" t="s">
        <v>1708</v>
      </c>
      <c r="G1535" s="18">
        <v>550</v>
      </c>
      <c r="H1535" s="21">
        <v>229.560013</v>
      </c>
      <c r="I1535" s="34">
        <v>0</v>
      </c>
      <c r="J1535" s="19">
        <f t="shared" si="46"/>
        <v>7670.6816</v>
      </c>
      <c r="K1535" s="35" t="str">
        <f t="shared" si="47"/>
        <v>绿</v>
      </c>
      <c r="L1535" s="36"/>
      <c r="M1535" s="37"/>
      <c r="N1535" s="37"/>
      <c r="O1535" s="38">
        <f>VLOOKUP(F1535,[1]Sheet1!$C:$E,3,FALSE)</f>
        <v>2.88</v>
      </c>
    </row>
    <row r="1536" s="3" customFormat="1" customHeight="1" spans="1:15">
      <c r="A1536" s="17">
        <v>1533</v>
      </c>
      <c r="B1536" s="17" t="s">
        <v>1671</v>
      </c>
      <c r="C1536" s="17" t="s">
        <v>1702</v>
      </c>
      <c r="D1536" s="18">
        <v>110</v>
      </c>
      <c r="E1536" s="17" t="s">
        <v>35</v>
      </c>
      <c r="F1536" s="19" t="s">
        <v>1709</v>
      </c>
      <c r="G1536" s="18">
        <v>520</v>
      </c>
      <c r="H1536" s="21">
        <v>2.64</v>
      </c>
      <c r="I1536" s="34">
        <v>0</v>
      </c>
      <c r="J1536" s="19">
        <f t="shared" si="46"/>
        <v>7205.12</v>
      </c>
      <c r="K1536" s="35" t="str">
        <f t="shared" si="47"/>
        <v>绿</v>
      </c>
      <c r="L1536" s="36"/>
      <c r="M1536" s="37"/>
      <c r="N1536" s="37"/>
      <c r="O1536" s="38">
        <f>VLOOKUP(F1536,[1]Sheet1!$C:$E,3,FALSE)</f>
        <v>0</v>
      </c>
    </row>
    <row r="1537" s="2" customFormat="1" customHeight="1" spans="1:15">
      <c r="A1537" s="17">
        <v>1534</v>
      </c>
      <c r="B1537" s="17" t="s">
        <v>1671</v>
      </c>
      <c r="C1537" s="17" t="s">
        <v>1702</v>
      </c>
      <c r="D1537" s="18">
        <v>110</v>
      </c>
      <c r="E1537" s="17" t="s">
        <v>49</v>
      </c>
      <c r="F1537" s="19" t="s">
        <v>1710</v>
      </c>
      <c r="G1537" s="18">
        <v>410</v>
      </c>
      <c r="H1537" s="21">
        <v>264.240021</v>
      </c>
      <c r="I1537" s="34">
        <v>0</v>
      </c>
      <c r="J1537" s="19">
        <f t="shared" si="46"/>
        <v>6736.7872</v>
      </c>
      <c r="K1537" s="35" t="str">
        <f t="shared" si="47"/>
        <v>绿</v>
      </c>
      <c r="L1537" s="36"/>
      <c r="M1537" s="37"/>
      <c r="N1537" s="37"/>
      <c r="O1537" s="38">
        <f>VLOOKUP(F1537,[1]Sheet1!$C:$E,3,FALSE)</f>
        <v>60.96</v>
      </c>
    </row>
    <row r="1538" s="2" customFormat="1" customHeight="1" spans="1:15">
      <c r="A1538" s="17">
        <v>1535</v>
      </c>
      <c r="B1538" s="17" t="s">
        <v>1671</v>
      </c>
      <c r="C1538" s="17" t="s">
        <v>1702</v>
      </c>
      <c r="D1538" s="18">
        <v>110</v>
      </c>
      <c r="E1538" s="17" t="s">
        <v>51</v>
      </c>
      <c r="F1538" s="19" t="s">
        <v>1711</v>
      </c>
      <c r="G1538" s="18">
        <v>520</v>
      </c>
      <c r="H1538" s="21">
        <v>15.120001</v>
      </c>
      <c r="I1538" s="34">
        <v>0</v>
      </c>
      <c r="J1538" s="19">
        <f t="shared" si="46"/>
        <v>7205.12</v>
      </c>
      <c r="K1538" s="35" t="str">
        <f t="shared" si="47"/>
        <v>绿</v>
      </c>
      <c r="L1538" s="36"/>
      <c r="M1538" s="37"/>
      <c r="N1538" s="37"/>
      <c r="O1538" s="38">
        <f>VLOOKUP(F1538,[1]Sheet1!$C:$E,3,FALSE)</f>
        <v>0</v>
      </c>
    </row>
    <row r="1539" s="3" customFormat="1" customHeight="1" spans="1:15">
      <c r="A1539" s="17">
        <v>1536</v>
      </c>
      <c r="B1539" s="17" t="s">
        <v>1671</v>
      </c>
      <c r="C1539" s="17" t="s">
        <v>1702</v>
      </c>
      <c r="D1539" s="18">
        <v>110</v>
      </c>
      <c r="E1539" s="18">
        <v>26</v>
      </c>
      <c r="F1539" s="23" t="s">
        <v>1712</v>
      </c>
      <c r="G1539" s="18">
        <v>550</v>
      </c>
      <c r="H1539" s="21">
        <v>0.24</v>
      </c>
      <c r="I1539" s="34">
        <v>0</v>
      </c>
      <c r="J1539" s="19">
        <f t="shared" si="46"/>
        <v>7624.9568</v>
      </c>
      <c r="K1539" s="35" t="str">
        <f t="shared" si="47"/>
        <v>绿</v>
      </c>
      <c r="L1539" s="36"/>
      <c r="M1539" s="37"/>
      <c r="N1539" s="37"/>
      <c r="O1539" s="38">
        <f>VLOOKUP(F1539,[1]Sheet1!$C:$E,3,FALSE)</f>
        <v>0.24</v>
      </c>
    </row>
    <row r="1540" s="3" customFormat="1" customHeight="1" spans="1:15">
      <c r="A1540" s="17">
        <v>1537</v>
      </c>
      <c r="B1540" s="17" t="s">
        <v>1671</v>
      </c>
      <c r="C1540" s="17" t="s">
        <v>1702</v>
      </c>
      <c r="D1540" s="18">
        <v>110</v>
      </c>
      <c r="E1540" s="17" t="s">
        <v>111</v>
      </c>
      <c r="F1540" s="19" t="s">
        <v>1713</v>
      </c>
      <c r="G1540" s="18">
        <v>520</v>
      </c>
      <c r="H1540" s="21">
        <v>46.440002</v>
      </c>
      <c r="I1540" s="34">
        <v>0</v>
      </c>
      <c r="J1540" s="19">
        <f t="shared" si="46"/>
        <v>7442.0576</v>
      </c>
      <c r="K1540" s="35" t="str">
        <f t="shared" si="47"/>
        <v>绿</v>
      </c>
      <c r="L1540" s="39"/>
      <c r="M1540" s="23"/>
      <c r="N1540" s="37"/>
      <c r="O1540" s="38">
        <f>VLOOKUP(F1540,[1]Sheet1!$C:$E,3,FALSE)</f>
        <v>13.68</v>
      </c>
    </row>
    <row r="1541" s="2" customFormat="1" customHeight="1" spans="1:15">
      <c r="A1541" s="17">
        <v>1538</v>
      </c>
      <c r="B1541" s="17" t="s">
        <v>1671</v>
      </c>
      <c r="C1541" s="17" t="s">
        <v>1702</v>
      </c>
      <c r="D1541" s="18">
        <v>110</v>
      </c>
      <c r="E1541" s="17" t="s">
        <v>145</v>
      </c>
      <c r="F1541" s="19" t="s">
        <v>1714</v>
      </c>
      <c r="G1541" s="18">
        <v>520</v>
      </c>
      <c r="H1541" s="21">
        <v>94.680008</v>
      </c>
      <c r="I1541" s="34">
        <v>0</v>
      </c>
      <c r="J1541" s="19">
        <f t="shared" ref="J1541:J1592" si="48">0.8*1.732*10*G1541+1.732*10*O1541</f>
        <v>7427.5088</v>
      </c>
      <c r="K1541" s="35" t="str">
        <f t="shared" ref="K1541:K1592" si="49">IF(J1541=0,"红",IF(I1541&lt;=0,"绿",IF(AND(I1541&gt;0,I1541&lt;0.8),"黄",IF(I1541&gt;=0.8,"红",""))))</f>
        <v>绿</v>
      </c>
      <c r="L1541" s="39"/>
      <c r="M1541" s="23"/>
      <c r="N1541" s="37"/>
      <c r="O1541" s="38">
        <f>VLOOKUP(F1541,[1]Sheet1!$C:$E,3,FALSE)</f>
        <v>12.84</v>
      </c>
    </row>
    <row r="1542" s="3" customFormat="1" customHeight="1" spans="1:15">
      <c r="A1542" s="17">
        <v>1539</v>
      </c>
      <c r="B1542" s="17" t="s">
        <v>1671</v>
      </c>
      <c r="C1542" s="17" t="s">
        <v>1702</v>
      </c>
      <c r="D1542" s="18">
        <v>110</v>
      </c>
      <c r="E1542" s="17" t="s">
        <v>63</v>
      </c>
      <c r="F1542" s="19" t="s">
        <v>1715</v>
      </c>
      <c r="G1542" s="18">
        <v>550</v>
      </c>
      <c r="H1542" s="21">
        <v>4.2</v>
      </c>
      <c r="I1542" s="34">
        <v>0</v>
      </c>
      <c r="J1542" s="19">
        <f t="shared" si="48"/>
        <v>7681.0736</v>
      </c>
      <c r="K1542" s="35" t="str">
        <f t="shared" si="49"/>
        <v>绿</v>
      </c>
      <c r="L1542" s="39"/>
      <c r="M1542" s="23"/>
      <c r="N1542" s="37"/>
      <c r="O1542" s="38">
        <f>VLOOKUP(F1542,[1]Sheet1!$C:$E,3,FALSE)</f>
        <v>3.48</v>
      </c>
    </row>
    <row r="1543" s="3" customFormat="1" customHeight="1" spans="1:15">
      <c r="A1543" s="17">
        <v>1540</v>
      </c>
      <c r="B1543" s="17" t="s">
        <v>1671</v>
      </c>
      <c r="C1543" s="17" t="s">
        <v>1702</v>
      </c>
      <c r="D1543" s="18">
        <v>110</v>
      </c>
      <c r="E1543" s="17" t="s">
        <v>181</v>
      </c>
      <c r="F1543" s="19" t="s">
        <v>1716</v>
      </c>
      <c r="G1543" s="18">
        <v>550</v>
      </c>
      <c r="H1543" s="21">
        <v>202.680008</v>
      </c>
      <c r="I1543" s="34">
        <v>0</v>
      </c>
      <c r="J1543" s="19">
        <f t="shared" si="48"/>
        <v>7687.3088</v>
      </c>
      <c r="K1543" s="35" t="str">
        <f t="shared" si="49"/>
        <v>绿</v>
      </c>
      <c r="L1543" s="36"/>
      <c r="M1543" s="37"/>
      <c r="N1543" s="37"/>
      <c r="O1543" s="38">
        <f>VLOOKUP(F1543,[1]Sheet1!$C:$E,3,FALSE)</f>
        <v>3.84</v>
      </c>
    </row>
    <row r="1544" s="2" customFormat="1" customHeight="1" spans="1:15">
      <c r="A1544" s="17">
        <v>1541</v>
      </c>
      <c r="B1544" s="17" t="s">
        <v>1671</v>
      </c>
      <c r="C1544" s="17" t="s">
        <v>1702</v>
      </c>
      <c r="D1544" s="18">
        <v>110</v>
      </c>
      <c r="E1544" s="17" t="s">
        <v>263</v>
      </c>
      <c r="F1544" s="19" t="s">
        <v>1717</v>
      </c>
      <c r="G1544" s="18">
        <v>520</v>
      </c>
      <c r="H1544" s="21">
        <v>200.280014</v>
      </c>
      <c r="I1544" s="34">
        <v>0</v>
      </c>
      <c r="J1544" s="19">
        <f t="shared" si="48"/>
        <v>7791.2288</v>
      </c>
      <c r="K1544" s="35" t="str">
        <f t="shared" si="49"/>
        <v>绿</v>
      </c>
      <c r="L1544" s="36"/>
      <c r="M1544" s="37"/>
      <c r="N1544" s="37"/>
      <c r="O1544" s="38">
        <f>VLOOKUP(F1544,[1]Sheet1!$C:$E,3,FALSE)</f>
        <v>33.84</v>
      </c>
    </row>
    <row r="1545" s="2" customFormat="1" customHeight="1" spans="1:15">
      <c r="A1545" s="17">
        <v>1542</v>
      </c>
      <c r="B1545" s="17" t="s">
        <v>274</v>
      </c>
      <c r="C1545" s="17" t="s">
        <v>1718</v>
      </c>
      <c r="D1545" s="18">
        <v>220</v>
      </c>
      <c r="E1545" s="17" t="s">
        <v>29</v>
      </c>
      <c r="F1545" s="19" t="s">
        <v>1719</v>
      </c>
      <c r="G1545" s="18">
        <v>550</v>
      </c>
      <c r="H1545" s="21">
        <v>238.928009</v>
      </c>
      <c r="I1545" s="34">
        <v>0</v>
      </c>
      <c r="J1545" s="19">
        <f t="shared" si="48"/>
        <v>7769.0592</v>
      </c>
      <c r="K1545" s="35" t="str">
        <f t="shared" si="49"/>
        <v>绿</v>
      </c>
      <c r="L1545" s="36"/>
      <c r="M1545" s="37"/>
      <c r="N1545" s="37"/>
      <c r="O1545" s="38">
        <f>VLOOKUP(F1545,[1]Sheet1!$C:$E,3,FALSE)</f>
        <v>8.56</v>
      </c>
    </row>
    <row r="1546" s="3" customFormat="1" customHeight="1" spans="1:15">
      <c r="A1546" s="17">
        <v>1543</v>
      </c>
      <c r="B1546" s="17" t="s">
        <v>274</v>
      </c>
      <c r="C1546" s="17" t="s">
        <v>1718</v>
      </c>
      <c r="D1546" s="18">
        <v>220</v>
      </c>
      <c r="E1546" s="17" t="s">
        <v>93</v>
      </c>
      <c r="F1546" s="19" t="s">
        <v>1720</v>
      </c>
      <c r="G1546" s="18">
        <v>550</v>
      </c>
      <c r="H1546" s="21">
        <v>42.16</v>
      </c>
      <c r="I1546" s="34">
        <v>0</v>
      </c>
      <c r="J1546" s="19">
        <f t="shared" si="48"/>
        <v>7833.07392</v>
      </c>
      <c r="K1546" s="35" t="str">
        <f t="shared" si="49"/>
        <v>绿</v>
      </c>
      <c r="L1546" s="36"/>
      <c r="M1546" s="37"/>
      <c r="N1546" s="37"/>
      <c r="O1546" s="38">
        <f>VLOOKUP(F1546,[1]Sheet1!$C:$E,3,FALSE)</f>
        <v>12.256</v>
      </c>
    </row>
    <row r="1547" s="3" customFormat="1" customHeight="1" spans="1:15">
      <c r="A1547" s="17">
        <v>1544</v>
      </c>
      <c r="B1547" s="17" t="s">
        <v>274</v>
      </c>
      <c r="C1547" s="17" t="s">
        <v>1718</v>
      </c>
      <c r="D1547" s="18">
        <v>220</v>
      </c>
      <c r="E1547" s="17" t="s">
        <v>101</v>
      </c>
      <c r="F1547" s="19" t="s">
        <v>1721</v>
      </c>
      <c r="G1547" s="20">
        <v>550</v>
      </c>
      <c r="H1547" s="21">
        <v>280.688019</v>
      </c>
      <c r="I1547" s="34">
        <v>0</v>
      </c>
      <c r="J1547" s="19">
        <f t="shared" si="48"/>
        <v>8894.44352</v>
      </c>
      <c r="K1547" s="35" t="str">
        <f t="shared" si="49"/>
        <v>绿</v>
      </c>
      <c r="L1547" s="39"/>
      <c r="M1547" s="23"/>
      <c r="N1547" s="37"/>
      <c r="O1547" s="38">
        <f>VLOOKUP(F1547,[1]Sheet1!$C:$E,3,FALSE)</f>
        <v>73.536</v>
      </c>
    </row>
    <row r="1548" s="3" customFormat="1" customHeight="1" spans="1:15">
      <c r="A1548" s="17">
        <v>1545</v>
      </c>
      <c r="B1548" s="17" t="s">
        <v>274</v>
      </c>
      <c r="C1548" s="17" t="s">
        <v>1718</v>
      </c>
      <c r="D1548" s="18">
        <v>220</v>
      </c>
      <c r="E1548" s="17" t="s">
        <v>95</v>
      </c>
      <c r="F1548" s="19" t="s">
        <v>1722</v>
      </c>
      <c r="G1548" s="20">
        <v>550</v>
      </c>
      <c r="H1548" s="21">
        <v>37.344002</v>
      </c>
      <c r="I1548" s="34">
        <v>0</v>
      </c>
      <c r="J1548" s="19">
        <f t="shared" si="48"/>
        <v>7731.09376</v>
      </c>
      <c r="K1548" s="35" t="str">
        <f t="shared" si="49"/>
        <v>绿</v>
      </c>
      <c r="L1548" s="39"/>
      <c r="M1548" s="23"/>
      <c r="N1548" s="37"/>
      <c r="O1548" s="38">
        <f>VLOOKUP(F1548,[1]Sheet1!$C:$E,3,FALSE)</f>
        <v>6.368</v>
      </c>
    </row>
    <row r="1549" s="3" customFormat="1" customHeight="1" spans="1:15">
      <c r="A1549" s="17">
        <v>1546</v>
      </c>
      <c r="B1549" s="17" t="s">
        <v>274</v>
      </c>
      <c r="C1549" s="17" t="s">
        <v>1718</v>
      </c>
      <c r="D1549" s="18">
        <v>220</v>
      </c>
      <c r="E1549" s="17" t="s">
        <v>35</v>
      </c>
      <c r="F1549" s="19" t="s">
        <v>1723</v>
      </c>
      <c r="G1549" s="20">
        <v>550</v>
      </c>
      <c r="H1549" s="21">
        <v>96</v>
      </c>
      <c r="I1549" s="34">
        <v>0</v>
      </c>
      <c r="J1549" s="19">
        <f t="shared" si="48"/>
        <v>8363.75872</v>
      </c>
      <c r="K1549" s="35" t="str">
        <f t="shared" si="49"/>
        <v>绿</v>
      </c>
      <c r="L1549" s="36"/>
      <c r="M1549" s="37"/>
      <c r="N1549" s="37"/>
      <c r="O1549" s="38">
        <f>VLOOKUP(F1549,[1]Sheet1!$C:$E,3,FALSE)</f>
        <v>42.896</v>
      </c>
    </row>
    <row r="1550" s="3" customFormat="1" customHeight="1" spans="1:15">
      <c r="A1550" s="17">
        <v>1547</v>
      </c>
      <c r="B1550" s="17" t="s">
        <v>274</v>
      </c>
      <c r="C1550" s="17" t="s">
        <v>1718</v>
      </c>
      <c r="D1550" s="18">
        <v>220</v>
      </c>
      <c r="E1550" s="17" t="s">
        <v>39</v>
      </c>
      <c r="F1550" s="19" t="s">
        <v>1724</v>
      </c>
      <c r="G1550" s="20">
        <v>550</v>
      </c>
      <c r="H1550" s="21">
        <v>164.016006</v>
      </c>
      <c r="I1550" s="34">
        <v>0</v>
      </c>
      <c r="J1550" s="19">
        <f t="shared" si="48"/>
        <v>8590.44288</v>
      </c>
      <c r="K1550" s="35" t="str">
        <f t="shared" si="49"/>
        <v>绿</v>
      </c>
      <c r="L1550" s="39"/>
      <c r="M1550" s="23"/>
      <c r="N1550" s="37"/>
      <c r="O1550" s="38">
        <f>VLOOKUP(F1550,[1]Sheet1!$C:$E,3,FALSE)</f>
        <v>55.984</v>
      </c>
    </row>
    <row r="1551" s="3" customFormat="1" customHeight="1" spans="1:15">
      <c r="A1551" s="17">
        <v>1548</v>
      </c>
      <c r="B1551" s="17" t="s">
        <v>274</v>
      </c>
      <c r="C1551" s="17" t="s">
        <v>1718</v>
      </c>
      <c r="D1551" s="18">
        <v>220</v>
      </c>
      <c r="E1551" s="17" t="s">
        <v>45</v>
      </c>
      <c r="F1551" s="19" t="s">
        <v>1725</v>
      </c>
      <c r="G1551" s="20">
        <v>550</v>
      </c>
      <c r="H1551" s="21">
        <v>164.272003</v>
      </c>
      <c r="I1551" s="34">
        <v>0</v>
      </c>
      <c r="J1551" s="19">
        <f t="shared" si="48"/>
        <v>8718.47232</v>
      </c>
      <c r="K1551" s="35" t="str">
        <f t="shared" si="49"/>
        <v>绿</v>
      </c>
      <c r="L1551" s="39"/>
      <c r="M1551" s="23"/>
      <c r="N1551" s="37"/>
      <c r="O1551" s="38">
        <f>VLOOKUP(F1551,[1]Sheet1!$C:$E,3,FALSE)</f>
        <v>63.376</v>
      </c>
    </row>
    <row r="1552" s="2" customFormat="1" customHeight="1" spans="1:15">
      <c r="A1552" s="17">
        <v>1549</v>
      </c>
      <c r="B1552" s="17" t="s">
        <v>274</v>
      </c>
      <c r="C1552" s="17" t="s">
        <v>1718</v>
      </c>
      <c r="D1552" s="18">
        <v>220</v>
      </c>
      <c r="E1552" s="17" t="s">
        <v>47</v>
      </c>
      <c r="F1552" s="19" t="s">
        <v>1726</v>
      </c>
      <c r="G1552" s="20">
        <v>550</v>
      </c>
      <c r="H1552" s="21">
        <v>150.352005</v>
      </c>
      <c r="I1552" s="34">
        <v>0</v>
      </c>
      <c r="J1552" s="19">
        <f t="shared" si="48"/>
        <v>7781.25248</v>
      </c>
      <c r="K1552" s="35" t="str">
        <f t="shared" si="49"/>
        <v>绿</v>
      </c>
      <c r="L1552" s="36"/>
      <c r="M1552" s="37"/>
      <c r="N1552" s="37"/>
      <c r="O1552" s="38">
        <f>VLOOKUP(F1552,[1]Sheet1!$C:$E,3,FALSE)</f>
        <v>9.264</v>
      </c>
    </row>
    <row r="1553" s="3" customFormat="1" customHeight="1" spans="1:15">
      <c r="A1553" s="17">
        <v>1550</v>
      </c>
      <c r="B1553" s="17" t="s">
        <v>274</v>
      </c>
      <c r="C1553" s="17" t="s">
        <v>1718</v>
      </c>
      <c r="D1553" s="18">
        <v>220</v>
      </c>
      <c r="E1553" s="17" t="s">
        <v>49</v>
      </c>
      <c r="F1553" s="19" t="s">
        <v>1727</v>
      </c>
      <c r="G1553" s="20">
        <v>550</v>
      </c>
      <c r="H1553" s="21">
        <v>1.776</v>
      </c>
      <c r="I1553" s="34">
        <v>0</v>
      </c>
      <c r="J1553" s="19">
        <f t="shared" si="48"/>
        <v>7651.00608</v>
      </c>
      <c r="K1553" s="35" t="str">
        <f t="shared" si="49"/>
        <v>绿</v>
      </c>
      <c r="L1553" s="36"/>
      <c r="M1553" s="37"/>
      <c r="N1553" s="37"/>
      <c r="O1553" s="38">
        <f>VLOOKUP(F1553,[1]Sheet1!$C:$E,3,FALSE)</f>
        <v>1.744</v>
      </c>
    </row>
    <row r="1554" ht="19" customHeight="1" spans="1:15">
      <c r="A1554" s="17">
        <v>1551</v>
      </c>
      <c r="B1554" s="17" t="s">
        <v>274</v>
      </c>
      <c r="C1554" s="17" t="s">
        <v>1718</v>
      </c>
      <c r="D1554" s="18">
        <v>220</v>
      </c>
      <c r="E1554" s="17" t="s">
        <v>51</v>
      </c>
      <c r="F1554" s="19" t="s">
        <v>1728</v>
      </c>
      <c r="G1554" s="20">
        <v>550</v>
      </c>
      <c r="H1554" s="21">
        <v>447.02</v>
      </c>
      <c r="I1554" s="34">
        <v>0</v>
      </c>
      <c r="J1554" s="19">
        <f t="shared" si="48"/>
        <v>13580.2656</v>
      </c>
      <c r="K1554" s="35" t="str">
        <f t="shared" si="49"/>
        <v>绿</v>
      </c>
      <c r="L1554" s="39"/>
      <c r="M1554" s="23"/>
      <c r="N1554" s="37"/>
      <c r="O1554" s="38">
        <f>VLOOKUP(F1554,[1]Sheet1!$C:$E,3,FALSE)</f>
        <v>344.08</v>
      </c>
    </row>
    <row r="1555" customHeight="1" spans="1:15">
      <c r="A1555" s="17">
        <v>1552</v>
      </c>
      <c r="B1555" s="17" t="s">
        <v>125</v>
      </c>
      <c r="C1555" s="17" t="s">
        <v>1729</v>
      </c>
      <c r="D1555" s="18">
        <v>110</v>
      </c>
      <c r="E1555" s="17" t="s">
        <v>21</v>
      </c>
      <c r="F1555" s="19" t="s">
        <v>1730</v>
      </c>
      <c r="G1555" s="20">
        <v>500</v>
      </c>
      <c r="H1555" s="21">
        <v>9.344001</v>
      </c>
      <c r="I1555" s="34">
        <v>0</v>
      </c>
      <c r="J1555" s="19">
        <f t="shared" si="48"/>
        <v>7016.95552</v>
      </c>
      <c r="K1555" s="35" t="str">
        <f t="shared" si="49"/>
        <v>绿</v>
      </c>
      <c r="L1555" s="39"/>
      <c r="M1555" s="23"/>
      <c r="N1555" s="37"/>
      <c r="O1555" s="38">
        <f>VLOOKUP(F1555,[1]Sheet1!$C:$E,3,FALSE)</f>
        <v>5.136</v>
      </c>
    </row>
    <row r="1556" customHeight="1" spans="1:15">
      <c r="A1556" s="17">
        <v>1553</v>
      </c>
      <c r="B1556" s="17" t="s">
        <v>125</v>
      </c>
      <c r="C1556" s="17" t="s">
        <v>1729</v>
      </c>
      <c r="D1556" s="18">
        <v>110</v>
      </c>
      <c r="E1556" s="17" t="s">
        <v>23</v>
      </c>
      <c r="F1556" s="19" t="s">
        <v>1731</v>
      </c>
      <c r="G1556" s="20">
        <v>500</v>
      </c>
      <c r="H1556" s="21">
        <v>6.752</v>
      </c>
      <c r="I1556" s="34">
        <v>0</v>
      </c>
      <c r="J1556" s="19">
        <f t="shared" si="48"/>
        <v>7012.79872</v>
      </c>
      <c r="K1556" s="35" t="str">
        <f t="shared" si="49"/>
        <v>绿</v>
      </c>
      <c r="L1556" s="36"/>
      <c r="M1556" s="37"/>
      <c r="N1556" s="37"/>
      <c r="O1556" s="38">
        <f>VLOOKUP(F1556,[1]Sheet1!$C:$E,3,FALSE)</f>
        <v>4.896</v>
      </c>
    </row>
    <row r="1557" customHeight="1" spans="1:15">
      <c r="A1557" s="17">
        <v>1554</v>
      </c>
      <c r="B1557" s="17" t="s">
        <v>125</v>
      </c>
      <c r="C1557" s="17" t="s">
        <v>1729</v>
      </c>
      <c r="D1557" s="18">
        <v>110</v>
      </c>
      <c r="E1557" s="17" t="s">
        <v>193</v>
      </c>
      <c r="F1557" s="19" t="s">
        <v>1732</v>
      </c>
      <c r="G1557" s="20">
        <v>550</v>
      </c>
      <c r="H1557" s="21">
        <v>37.632</v>
      </c>
      <c r="I1557" s="34">
        <v>0</v>
      </c>
      <c r="J1557" s="19">
        <f t="shared" si="48"/>
        <v>7942.81344</v>
      </c>
      <c r="K1557" s="35" t="str">
        <f t="shared" si="49"/>
        <v>绿</v>
      </c>
      <c r="L1557" s="36"/>
      <c r="M1557" s="37"/>
      <c r="N1557" s="37"/>
      <c r="O1557" s="38">
        <f>VLOOKUP(F1557,[1]Sheet1!$C:$E,3,FALSE)</f>
        <v>18.592</v>
      </c>
    </row>
    <row r="1558" customHeight="1" spans="1:15">
      <c r="A1558" s="17">
        <v>1555</v>
      </c>
      <c r="B1558" s="17" t="s">
        <v>125</v>
      </c>
      <c r="C1558" s="17" t="s">
        <v>1729</v>
      </c>
      <c r="D1558" s="18">
        <v>110</v>
      </c>
      <c r="E1558" s="17" t="s">
        <v>31</v>
      </c>
      <c r="F1558" s="19" t="s">
        <v>1733</v>
      </c>
      <c r="G1558" s="20">
        <v>550</v>
      </c>
      <c r="H1558" s="21">
        <v>538.992004</v>
      </c>
      <c r="I1558" s="34">
        <v>0</v>
      </c>
      <c r="J1558" s="19">
        <f t="shared" si="48"/>
        <v>7879.35296</v>
      </c>
      <c r="K1558" s="35" t="str">
        <f t="shared" si="49"/>
        <v>绿</v>
      </c>
      <c r="L1558" s="39"/>
      <c r="M1558" s="23"/>
      <c r="N1558" s="37"/>
      <c r="O1558" s="38">
        <f>VLOOKUP(F1558,[1]Sheet1!$C:$E,3,FALSE)</f>
        <v>14.928</v>
      </c>
    </row>
    <row r="1559" customHeight="1" spans="1:15">
      <c r="A1559" s="17">
        <v>1556</v>
      </c>
      <c r="B1559" s="17" t="s">
        <v>125</v>
      </c>
      <c r="C1559" s="17" t="s">
        <v>1729</v>
      </c>
      <c r="D1559" s="18">
        <v>110</v>
      </c>
      <c r="E1559" s="19" t="s">
        <v>37</v>
      </c>
      <c r="F1559" s="19" t="s">
        <v>1734</v>
      </c>
      <c r="G1559" s="20">
        <v>550</v>
      </c>
      <c r="H1559" s="21">
        <v>159.97</v>
      </c>
      <c r="I1559" s="34">
        <v>0</v>
      </c>
      <c r="J1559" s="19">
        <f t="shared" si="48"/>
        <v>8285.61088</v>
      </c>
      <c r="K1559" s="35" t="str">
        <f t="shared" si="49"/>
        <v>绿</v>
      </c>
      <c r="L1559" s="39"/>
      <c r="M1559" s="23"/>
      <c r="N1559" s="37"/>
      <c r="O1559" s="38">
        <f>VLOOKUP(F1559,[1]Sheet1!$C:$E,3,FALSE)</f>
        <v>38.384</v>
      </c>
    </row>
    <row r="1560" customHeight="1" spans="1:15">
      <c r="A1560" s="17">
        <v>1557</v>
      </c>
      <c r="B1560" s="17" t="s">
        <v>125</v>
      </c>
      <c r="C1560" s="17" t="s">
        <v>1729</v>
      </c>
      <c r="D1560" s="18">
        <v>110</v>
      </c>
      <c r="E1560" s="17" t="s">
        <v>111</v>
      </c>
      <c r="F1560" s="19" t="s">
        <v>1735</v>
      </c>
      <c r="G1560" s="20">
        <v>560</v>
      </c>
      <c r="H1560" s="21">
        <v>51.520004</v>
      </c>
      <c r="I1560" s="34">
        <v>0</v>
      </c>
      <c r="J1560" s="19">
        <f t="shared" si="48"/>
        <v>7815.61536</v>
      </c>
      <c r="K1560" s="35" t="str">
        <f t="shared" si="49"/>
        <v>绿</v>
      </c>
      <c r="L1560" s="39"/>
      <c r="M1560" s="23"/>
      <c r="N1560" s="37"/>
      <c r="O1560" s="38">
        <f>VLOOKUP(F1560,[1]Sheet1!$C:$E,3,FALSE)</f>
        <v>3.248</v>
      </c>
    </row>
    <row r="1561" customHeight="1" spans="1:15">
      <c r="A1561" s="17">
        <v>1558</v>
      </c>
      <c r="B1561" s="17" t="s">
        <v>125</v>
      </c>
      <c r="C1561" s="17" t="s">
        <v>1729</v>
      </c>
      <c r="D1561" s="18">
        <v>110</v>
      </c>
      <c r="E1561" s="17" t="s">
        <v>145</v>
      </c>
      <c r="F1561" s="19" t="s">
        <v>1736</v>
      </c>
      <c r="G1561" s="20">
        <v>500</v>
      </c>
      <c r="H1561" s="21">
        <v>13.648001</v>
      </c>
      <c r="I1561" s="34">
        <v>0</v>
      </c>
      <c r="J1561" s="19">
        <f t="shared" si="48"/>
        <v>7629.94496</v>
      </c>
      <c r="K1561" s="35" t="str">
        <f t="shared" si="49"/>
        <v>绿</v>
      </c>
      <c r="L1561" s="39"/>
      <c r="M1561" s="23"/>
      <c r="N1561" s="37"/>
      <c r="O1561" s="38">
        <f>VLOOKUP(F1561,[1]Sheet1!$C:$E,3,FALSE)</f>
        <v>40.528</v>
      </c>
    </row>
    <row r="1562" customHeight="1" spans="1:15">
      <c r="A1562" s="17">
        <v>1559</v>
      </c>
      <c r="B1562" s="17" t="s">
        <v>125</v>
      </c>
      <c r="C1562" s="17" t="s">
        <v>1729</v>
      </c>
      <c r="D1562" s="18">
        <v>110</v>
      </c>
      <c r="E1562" s="17" t="s">
        <v>148</v>
      </c>
      <c r="F1562" s="19" t="s">
        <v>1737</v>
      </c>
      <c r="G1562" s="20">
        <v>550</v>
      </c>
      <c r="H1562" s="21">
        <v>17.792002</v>
      </c>
      <c r="I1562" s="34">
        <v>0</v>
      </c>
      <c r="J1562" s="19">
        <f t="shared" si="48"/>
        <v>7736.91328</v>
      </c>
      <c r="K1562" s="35" t="str">
        <f t="shared" si="49"/>
        <v>绿</v>
      </c>
      <c r="L1562" s="36"/>
      <c r="M1562" s="37"/>
      <c r="N1562" s="37"/>
      <c r="O1562" s="38">
        <f>VLOOKUP(F1562,[1]Sheet1!$C:$E,3,FALSE)</f>
        <v>6.704</v>
      </c>
    </row>
    <row r="1563" customHeight="1" spans="1:15">
      <c r="A1563" s="17">
        <v>1560</v>
      </c>
      <c r="B1563" s="17" t="s">
        <v>125</v>
      </c>
      <c r="C1563" s="17" t="s">
        <v>1729</v>
      </c>
      <c r="D1563" s="18">
        <v>110</v>
      </c>
      <c r="E1563" s="17" t="s">
        <v>263</v>
      </c>
      <c r="F1563" s="19" t="s">
        <v>1738</v>
      </c>
      <c r="G1563" s="20">
        <v>500</v>
      </c>
      <c r="H1563" s="21">
        <v>259.360016</v>
      </c>
      <c r="I1563" s="34">
        <v>0</v>
      </c>
      <c r="J1563" s="19">
        <f t="shared" si="48"/>
        <v>7044.3904</v>
      </c>
      <c r="K1563" s="35" t="str">
        <f t="shared" si="49"/>
        <v>绿</v>
      </c>
      <c r="L1563" s="36"/>
      <c r="M1563" s="37"/>
      <c r="N1563" s="37"/>
      <c r="O1563" s="38">
        <f>VLOOKUP(F1563,[1]Sheet1!$C:$E,3,FALSE)</f>
        <v>6.72</v>
      </c>
    </row>
    <row r="1564" customHeight="1" spans="1:15">
      <c r="A1564" s="17">
        <v>1561</v>
      </c>
      <c r="B1564" s="17" t="s">
        <v>274</v>
      </c>
      <c r="C1564" s="17" t="s">
        <v>1739</v>
      </c>
      <c r="D1564" s="18">
        <v>110</v>
      </c>
      <c r="E1564" s="17" t="s">
        <v>25</v>
      </c>
      <c r="F1564" s="19" t="s">
        <v>1740</v>
      </c>
      <c r="G1564" s="20">
        <v>550</v>
      </c>
      <c r="H1564" s="21">
        <v>290.47</v>
      </c>
      <c r="I1564" s="34">
        <v>0</v>
      </c>
      <c r="J1564" s="19">
        <f t="shared" si="48"/>
        <v>8772.723756</v>
      </c>
      <c r="K1564" s="35" t="str">
        <f t="shared" si="49"/>
        <v>绿</v>
      </c>
      <c r="L1564" s="36"/>
      <c r="M1564" s="37"/>
      <c r="N1564" s="37"/>
      <c r="O1564" s="38">
        <f>VLOOKUP(F1564,[1]Sheet1!$C:$E,3,FALSE)</f>
        <v>66.5083</v>
      </c>
    </row>
    <row r="1565" customHeight="1" spans="1:15">
      <c r="A1565" s="17">
        <v>1562</v>
      </c>
      <c r="B1565" s="17" t="s">
        <v>274</v>
      </c>
      <c r="C1565" s="17" t="s">
        <v>1739</v>
      </c>
      <c r="D1565" s="18">
        <v>110</v>
      </c>
      <c r="E1565" s="17" t="s">
        <v>31</v>
      </c>
      <c r="F1565" s="19" t="s">
        <v>1741</v>
      </c>
      <c r="G1565" s="20">
        <v>500</v>
      </c>
      <c r="H1565" s="21">
        <v>13.610235</v>
      </c>
      <c r="I1565" s="34">
        <v>0</v>
      </c>
      <c r="J1565" s="19">
        <f t="shared" si="48"/>
        <v>6952.272248</v>
      </c>
      <c r="K1565" s="35" t="str">
        <f t="shared" si="49"/>
        <v>绿</v>
      </c>
      <c r="L1565" s="39"/>
      <c r="M1565" s="23"/>
      <c r="N1565" s="37"/>
      <c r="O1565" s="38">
        <f>VLOOKUP(F1565,[1]Sheet1!$C:$E,3,FALSE)</f>
        <v>1.4014</v>
      </c>
    </row>
    <row r="1566" customHeight="1" spans="1:15">
      <c r="A1566" s="17">
        <v>1563</v>
      </c>
      <c r="B1566" s="17" t="s">
        <v>274</v>
      </c>
      <c r="C1566" s="17" t="s">
        <v>1739</v>
      </c>
      <c r="D1566" s="18">
        <v>110</v>
      </c>
      <c r="E1566" s="17" t="s">
        <v>93</v>
      </c>
      <c r="F1566" s="19" t="s">
        <v>1742</v>
      </c>
      <c r="G1566" s="20">
        <v>550</v>
      </c>
      <c r="H1566" s="21">
        <v>269.86</v>
      </c>
      <c r="I1566" s="34">
        <v>0</v>
      </c>
      <c r="J1566" s="19">
        <f t="shared" si="48"/>
        <v>8689.688212</v>
      </c>
      <c r="K1566" s="35" t="str">
        <f t="shared" si="49"/>
        <v>绿</v>
      </c>
      <c r="L1566" s="36"/>
      <c r="M1566" s="37"/>
      <c r="N1566" s="37"/>
      <c r="O1566" s="38">
        <f>VLOOKUP(F1566,[1]Sheet1!$C:$E,3,FALSE)</f>
        <v>61.7141</v>
      </c>
    </row>
    <row r="1567" customHeight="1" spans="1:15">
      <c r="A1567" s="17">
        <v>1564</v>
      </c>
      <c r="B1567" s="17" t="s">
        <v>274</v>
      </c>
      <c r="C1567" s="17" t="s">
        <v>1739</v>
      </c>
      <c r="D1567" s="18">
        <v>110</v>
      </c>
      <c r="E1567" s="17" t="s">
        <v>109</v>
      </c>
      <c r="F1567" s="19" t="s">
        <v>1743</v>
      </c>
      <c r="G1567" s="20">
        <v>550</v>
      </c>
      <c r="H1567" s="21">
        <v>377.843994</v>
      </c>
      <c r="I1567" s="34">
        <v>0</v>
      </c>
      <c r="J1567" s="19">
        <f t="shared" si="48"/>
        <v>8011.95488</v>
      </c>
      <c r="K1567" s="35" t="str">
        <f t="shared" si="49"/>
        <v>绿</v>
      </c>
      <c r="L1567" s="39"/>
      <c r="M1567" s="23"/>
      <c r="N1567" s="37"/>
      <c r="O1567" s="38">
        <f>VLOOKUP(F1567,[1]Sheet1!$C:$E,3,FALSE)</f>
        <v>22.584</v>
      </c>
    </row>
    <row r="1568" customHeight="1" spans="1:15">
      <c r="A1568" s="17">
        <v>1565</v>
      </c>
      <c r="B1568" s="17" t="s">
        <v>274</v>
      </c>
      <c r="C1568" s="17" t="s">
        <v>1739</v>
      </c>
      <c r="D1568" s="18">
        <v>110</v>
      </c>
      <c r="E1568" s="17">
        <v>28</v>
      </c>
      <c r="F1568" s="19" t="s">
        <v>1744</v>
      </c>
      <c r="G1568" s="20">
        <v>550</v>
      </c>
      <c r="H1568" s="21">
        <v>35.4</v>
      </c>
      <c r="I1568" s="34">
        <v>0</v>
      </c>
      <c r="J1568" s="19">
        <f t="shared" si="48"/>
        <v>7756.388754</v>
      </c>
      <c r="K1568" s="35" t="str">
        <f t="shared" si="49"/>
        <v>绿</v>
      </c>
      <c r="L1568" s="39"/>
      <c r="M1568" s="23"/>
      <c r="N1568" s="37"/>
      <c r="O1568" s="38">
        <f>VLOOKUP(F1568,[1]Sheet1!$C:$E,3,FALSE)</f>
        <v>7.82845</v>
      </c>
    </row>
    <row r="1569" customHeight="1" spans="1:15">
      <c r="A1569" s="17">
        <v>1566</v>
      </c>
      <c r="B1569" s="17" t="s">
        <v>274</v>
      </c>
      <c r="C1569" s="17" t="s">
        <v>1739</v>
      </c>
      <c r="D1569" s="18">
        <v>110</v>
      </c>
      <c r="E1569" s="17" t="s">
        <v>145</v>
      </c>
      <c r="F1569" s="19" t="s">
        <v>1745</v>
      </c>
      <c r="G1569" s="20">
        <v>550</v>
      </c>
      <c r="H1569" s="21">
        <v>256.131317</v>
      </c>
      <c r="I1569" s="34">
        <v>0</v>
      </c>
      <c r="J1569" s="19">
        <f t="shared" si="48"/>
        <v>8065.924</v>
      </c>
      <c r="K1569" s="35" t="str">
        <f t="shared" si="49"/>
        <v>绿</v>
      </c>
      <c r="L1569" s="36"/>
      <c r="M1569" s="37"/>
      <c r="N1569" s="37"/>
      <c r="O1569" s="38">
        <f>VLOOKUP(F1569,[1]Sheet1!$C:$E,3,FALSE)</f>
        <v>25.7</v>
      </c>
    </row>
    <row r="1570" customHeight="1" spans="1:15">
      <c r="A1570" s="17">
        <v>1567</v>
      </c>
      <c r="B1570" s="17" t="s">
        <v>16</v>
      </c>
      <c r="C1570" s="17" t="s">
        <v>1746</v>
      </c>
      <c r="D1570" s="18">
        <v>220</v>
      </c>
      <c r="E1570" s="17" t="s">
        <v>23</v>
      </c>
      <c r="F1570" s="19" t="s">
        <v>1747</v>
      </c>
      <c r="G1570" s="20">
        <v>550</v>
      </c>
      <c r="H1570" s="21">
        <v>17.984001</v>
      </c>
      <c r="I1570" s="34">
        <v>0</v>
      </c>
      <c r="J1570" s="19">
        <f t="shared" si="48"/>
        <v>7721.67168</v>
      </c>
      <c r="K1570" s="35" t="str">
        <f t="shared" si="49"/>
        <v>绿</v>
      </c>
      <c r="L1570" s="36"/>
      <c r="M1570" s="37"/>
      <c r="N1570" s="37"/>
      <c r="O1570" s="38">
        <f>VLOOKUP(F1570,[1]Sheet1!$C:$E,3,FALSE)</f>
        <v>5.824</v>
      </c>
    </row>
    <row r="1571" customHeight="1" spans="1:15">
      <c r="A1571" s="17">
        <v>1568</v>
      </c>
      <c r="B1571" s="17" t="s">
        <v>16</v>
      </c>
      <c r="C1571" s="17" t="s">
        <v>1746</v>
      </c>
      <c r="D1571" s="18">
        <v>220</v>
      </c>
      <c r="E1571" s="17" t="s">
        <v>27</v>
      </c>
      <c r="F1571" s="19" t="s">
        <v>1748</v>
      </c>
      <c r="G1571" s="20">
        <v>550</v>
      </c>
      <c r="H1571" s="21">
        <v>18.880001</v>
      </c>
      <c r="I1571" s="34">
        <v>0</v>
      </c>
      <c r="J1571" s="19">
        <f t="shared" si="48"/>
        <v>7705.59872</v>
      </c>
      <c r="K1571" s="35" t="str">
        <f t="shared" si="49"/>
        <v>绿</v>
      </c>
      <c r="L1571" s="36"/>
      <c r="M1571" s="37"/>
      <c r="N1571" s="37"/>
      <c r="O1571" s="38">
        <f>VLOOKUP(F1571,[1]Sheet1!$C:$E,3,FALSE)</f>
        <v>4.896</v>
      </c>
    </row>
    <row r="1572" customHeight="1" spans="1:15">
      <c r="A1572" s="17">
        <v>1569</v>
      </c>
      <c r="B1572" s="17" t="s">
        <v>16</v>
      </c>
      <c r="C1572" s="17" t="s">
        <v>1746</v>
      </c>
      <c r="D1572" s="18">
        <v>220</v>
      </c>
      <c r="E1572" s="17" t="s">
        <v>193</v>
      </c>
      <c r="F1572" s="19" t="s">
        <v>1749</v>
      </c>
      <c r="G1572" s="20">
        <v>550</v>
      </c>
      <c r="H1572" s="21">
        <v>75.840004</v>
      </c>
      <c r="I1572" s="34">
        <v>0</v>
      </c>
      <c r="J1572" s="19">
        <f t="shared" si="48"/>
        <v>7764.07104</v>
      </c>
      <c r="K1572" s="35" t="str">
        <f t="shared" si="49"/>
        <v>绿</v>
      </c>
      <c r="L1572" s="36"/>
      <c r="M1572" s="37"/>
      <c r="N1572" s="37"/>
      <c r="O1572" s="38">
        <f>VLOOKUP(F1572,[1]Sheet1!$C:$E,3,FALSE)</f>
        <v>8.272</v>
      </c>
    </row>
    <row r="1573" customHeight="1" spans="1:15">
      <c r="A1573" s="17">
        <v>1570</v>
      </c>
      <c r="B1573" s="17" t="s">
        <v>16</v>
      </c>
      <c r="C1573" s="17" t="s">
        <v>1746</v>
      </c>
      <c r="D1573" s="18">
        <v>220</v>
      </c>
      <c r="E1573" s="17" t="s">
        <v>29</v>
      </c>
      <c r="F1573" s="19" t="s">
        <v>1750</v>
      </c>
      <c r="G1573" s="20">
        <v>600</v>
      </c>
      <c r="H1573" s="21">
        <v>237.664017</v>
      </c>
      <c r="I1573" s="34">
        <v>0</v>
      </c>
      <c r="J1573" s="19">
        <f t="shared" si="48"/>
        <v>8944.048</v>
      </c>
      <c r="K1573" s="35" t="str">
        <f t="shared" si="49"/>
        <v>绿</v>
      </c>
      <c r="L1573" s="36"/>
      <c r="M1573" s="37"/>
      <c r="N1573" s="37"/>
      <c r="O1573" s="38">
        <f>VLOOKUP(F1573,[1]Sheet1!$C:$E,3,FALSE)</f>
        <v>36.4</v>
      </c>
    </row>
    <row r="1574" customHeight="1" spans="1:15">
      <c r="A1574" s="17">
        <v>1571</v>
      </c>
      <c r="B1574" s="17" t="s">
        <v>16</v>
      </c>
      <c r="C1574" s="17" t="s">
        <v>1746</v>
      </c>
      <c r="D1574" s="18">
        <v>220</v>
      </c>
      <c r="E1574" s="17" t="s">
        <v>327</v>
      </c>
      <c r="F1574" s="19" t="s">
        <v>1751</v>
      </c>
      <c r="G1574" s="20">
        <v>550</v>
      </c>
      <c r="H1574" s="21">
        <v>152.512009</v>
      </c>
      <c r="I1574" s="34">
        <v>0</v>
      </c>
      <c r="J1574" s="19">
        <f t="shared" si="48"/>
        <v>7811.18144</v>
      </c>
      <c r="K1574" s="35" t="str">
        <f t="shared" si="49"/>
        <v>绿</v>
      </c>
      <c r="L1574" s="36"/>
      <c r="M1574" s="37"/>
      <c r="N1574" s="37"/>
      <c r="O1574" s="38">
        <f>VLOOKUP(F1574,[1]Sheet1!$C:$E,3,FALSE)</f>
        <v>10.992</v>
      </c>
    </row>
    <row r="1575" customHeight="1" spans="1:15">
      <c r="A1575" s="17">
        <v>1572</v>
      </c>
      <c r="B1575" s="17" t="s">
        <v>16</v>
      </c>
      <c r="C1575" s="17" t="s">
        <v>1746</v>
      </c>
      <c r="D1575" s="18">
        <v>220</v>
      </c>
      <c r="E1575" s="17" t="s">
        <v>41</v>
      </c>
      <c r="F1575" s="19" t="s">
        <v>1752</v>
      </c>
      <c r="G1575" s="20">
        <v>600</v>
      </c>
      <c r="H1575" s="21">
        <v>15.264001</v>
      </c>
      <c r="I1575" s="34">
        <v>0</v>
      </c>
      <c r="J1575" s="19">
        <f t="shared" si="48"/>
        <v>8313.6</v>
      </c>
      <c r="K1575" s="35" t="str">
        <f t="shared" si="49"/>
        <v>绿</v>
      </c>
      <c r="L1575" s="36"/>
      <c r="M1575" s="37"/>
      <c r="N1575" s="37"/>
      <c r="O1575" s="38">
        <f>VLOOKUP(F1575,[1]Sheet1!$C:$E,3,FALSE)</f>
        <v>0</v>
      </c>
    </row>
    <row r="1576" customHeight="1" spans="1:15">
      <c r="A1576" s="17">
        <v>1573</v>
      </c>
      <c r="B1576" s="17" t="s">
        <v>16</v>
      </c>
      <c r="C1576" s="17" t="s">
        <v>1746</v>
      </c>
      <c r="D1576" s="18">
        <v>220</v>
      </c>
      <c r="E1576" s="17" t="s">
        <v>43</v>
      </c>
      <c r="F1576" s="19" t="s">
        <v>1753</v>
      </c>
      <c r="G1576" s="20">
        <v>550</v>
      </c>
      <c r="H1576" s="21">
        <v>43.056004</v>
      </c>
      <c r="I1576" s="34">
        <v>0</v>
      </c>
      <c r="J1576" s="19">
        <f t="shared" si="48"/>
        <v>7672.89856</v>
      </c>
      <c r="K1576" s="35" t="str">
        <f t="shared" si="49"/>
        <v>绿</v>
      </c>
      <c r="L1576" s="36"/>
      <c r="M1576" s="37"/>
      <c r="N1576" s="37"/>
      <c r="O1576" s="38">
        <f>VLOOKUP(F1576,[1]Sheet1!$C:$E,3,FALSE)</f>
        <v>3.008</v>
      </c>
    </row>
    <row r="1577" customHeight="1" spans="1:15">
      <c r="A1577" s="17">
        <v>1574</v>
      </c>
      <c r="B1577" s="17" t="s">
        <v>16</v>
      </c>
      <c r="C1577" s="17" t="s">
        <v>1746</v>
      </c>
      <c r="D1577" s="18">
        <v>220</v>
      </c>
      <c r="E1577" s="17" t="s">
        <v>47</v>
      </c>
      <c r="F1577" s="19" t="s">
        <v>1754</v>
      </c>
      <c r="G1577" s="20">
        <v>550</v>
      </c>
      <c r="H1577" s="21">
        <v>262.208008</v>
      </c>
      <c r="I1577" s="34">
        <v>0</v>
      </c>
      <c r="J1577" s="19">
        <f t="shared" si="48"/>
        <v>8748.6784</v>
      </c>
      <c r="K1577" s="35" t="str">
        <f t="shared" si="49"/>
        <v>绿</v>
      </c>
      <c r="L1577" s="36"/>
      <c r="M1577" s="37"/>
      <c r="N1577" s="37"/>
      <c r="O1577" s="38">
        <f>VLOOKUP(F1577,[1]Sheet1!$C:$E,3,FALSE)</f>
        <v>65.12</v>
      </c>
    </row>
    <row r="1578" customHeight="1" spans="1:15">
      <c r="A1578" s="17">
        <v>1575</v>
      </c>
      <c r="B1578" s="17" t="s">
        <v>86</v>
      </c>
      <c r="C1578" s="17" t="s">
        <v>1755</v>
      </c>
      <c r="D1578" s="18">
        <v>110</v>
      </c>
      <c r="E1578" s="17" t="s">
        <v>18</v>
      </c>
      <c r="F1578" s="19" t="s">
        <v>1756</v>
      </c>
      <c r="G1578" s="20">
        <v>550</v>
      </c>
      <c r="H1578" s="21">
        <v>318.62</v>
      </c>
      <c r="I1578" s="34">
        <v>0</v>
      </c>
      <c r="J1578" s="19">
        <f t="shared" si="48"/>
        <v>7784.6560332</v>
      </c>
      <c r="K1578" s="35" t="str">
        <f t="shared" si="49"/>
        <v>绿</v>
      </c>
      <c r="L1578" s="36"/>
      <c r="M1578" s="37"/>
      <c r="N1578" s="37"/>
      <c r="O1578" s="38">
        <f>VLOOKUP(F1578,[1]Sheet1!$C:$E,3,FALSE)</f>
        <v>9.46051</v>
      </c>
    </row>
    <row r="1579" customHeight="1" spans="1:15">
      <c r="A1579" s="17">
        <v>1576</v>
      </c>
      <c r="B1579" s="17" t="s">
        <v>86</v>
      </c>
      <c r="C1579" s="17" t="s">
        <v>1755</v>
      </c>
      <c r="D1579" s="18">
        <v>110</v>
      </c>
      <c r="E1579" s="17" t="s">
        <v>21</v>
      </c>
      <c r="F1579" s="19" t="s">
        <v>1757</v>
      </c>
      <c r="G1579" s="20">
        <v>550</v>
      </c>
      <c r="H1579" s="21">
        <v>332.02</v>
      </c>
      <c r="I1579" s="34">
        <v>0</v>
      </c>
      <c r="J1579" s="19">
        <f t="shared" si="48"/>
        <v>7639.9365216</v>
      </c>
      <c r="K1579" s="35" t="str">
        <f t="shared" si="49"/>
        <v>绿</v>
      </c>
      <c r="L1579" s="36"/>
      <c r="M1579" s="37"/>
      <c r="N1579" s="37"/>
      <c r="O1579" s="38">
        <f>VLOOKUP(F1579,[1]Sheet1!$C:$E,3,FALSE)</f>
        <v>1.10488</v>
      </c>
    </row>
    <row r="1580" customHeight="1" spans="1:15">
      <c r="A1580" s="17">
        <v>1577</v>
      </c>
      <c r="B1580" s="17" t="s">
        <v>86</v>
      </c>
      <c r="C1580" s="17" t="s">
        <v>1755</v>
      </c>
      <c r="D1580" s="18">
        <v>110</v>
      </c>
      <c r="E1580" s="18">
        <v>5</v>
      </c>
      <c r="F1580" s="18" t="s">
        <v>1758</v>
      </c>
      <c r="G1580" s="20">
        <v>550</v>
      </c>
      <c r="H1580" s="21">
        <v>155.58</v>
      </c>
      <c r="I1580" s="34">
        <v>0</v>
      </c>
      <c r="J1580" s="19">
        <f t="shared" si="48"/>
        <v>9235.43968</v>
      </c>
      <c r="K1580" s="35" t="str">
        <f t="shared" si="49"/>
        <v>绿</v>
      </c>
      <c r="L1580" s="39"/>
      <c r="M1580" s="23"/>
      <c r="N1580" s="37"/>
      <c r="O1580" s="38">
        <f>VLOOKUP(F1580,[1]Sheet1!$C:$E,3,FALSE)</f>
        <v>93.224</v>
      </c>
    </row>
    <row r="1581" customHeight="1" spans="1:15">
      <c r="A1581" s="17">
        <v>1578</v>
      </c>
      <c r="B1581" s="17" t="s">
        <v>86</v>
      </c>
      <c r="C1581" s="17" t="s">
        <v>1755</v>
      </c>
      <c r="D1581" s="18">
        <v>110</v>
      </c>
      <c r="E1581" s="17" t="s">
        <v>31</v>
      </c>
      <c r="F1581" s="19" t="s">
        <v>1759</v>
      </c>
      <c r="G1581" s="20">
        <v>550</v>
      </c>
      <c r="H1581" s="21">
        <v>159</v>
      </c>
      <c r="I1581" s="34">
        <v>0</v>
      </c>
      <c r="J1581" s="19">
        <f t="shared" si="48"/>
        <v>7675.8173264</v>
      </c>
      <c r="K1581" s="35" t="str">
        <f t="shared" si="49"/>
        <v>绿</v>
      </c>
      <c r="L1581" s="36"/>
      <c r="M1581" s="37"/>
      <c r="N1581" s="37"/>
      <c r="O1581" s="38">
        <f>VLOOKUP(F1581,[1]Sheet1!$C:$E,3,FALSE)</f>
        <v>3.17652</v>
      </c>
    </row>
    <row r="1582" customHeight="1" spans="1:15">
      <c r="A1582" s="17">
        <v>1579</v>
      </c>
      <c r="B1582" s="17" t="s">
        <v>86</v>
      </c>
      <c r="C1582" s="17" t="s">
        <v>1755</v>
      </c>
      <c r="D1582" s="18">
        <v>110</v>
      </c>
      <c r="E1582" s="17" t="s">
        <v>65</v>
      </c>
      <c r="F1582" s="19" t="s">
        <v>1760</v>
      </c>
      <c r="G1582" s="20">
        <v>550</v>
      </c>
      <c r="H1582" s="21">
        <v>159</v>
      </c>
      <c r="I1582" s="34">
        <v>0</v>
      </c>
      <c r="J1582" s="19">
        <f t="shared" si="48"/>
        <v>7620.8</v>
      </c>
      <c r="K1582" s="35" t="str">
        <f t="shared" si="49"/>
        <v>绿</v>
      </c>
      <c r="L1582" s="36"/>
      <c r="M1582" s="37"/>
      <c r="N1582" s="37"/>
      <c r="O1582" s="38">
        <f>VLOOKUP(F1582,[1]Sheet1!$C:$E,3,FALSE)</f>
        <v>0</v>
      </c>
    </row>
    <row r="1583" customHeight="1" spans="1:15">
      <c r="A1583" s="17">
        <v>1580</v>
      </c>
      <c r="B1583" s="17" t="s">
        <v>274</v>
      </c>
      <c r="C1583" s="17" t="s">
        <v>1761</v>
      </c>
      <c r="D1583" s="23">
        <v>220</v>
      </c>
      <c r="E1583" s="23">
        <v>2</v>
      </c>
      <c r="F1583" s="18" t="s">
        <v>1762</v>
      </c>
      <c r="G1583" s="23">
        <v>520</v>
      </c>
      <c r="H1583" s="21">
        <v>271</v>
      </c>
      <c r="I1583" s="34">
        <v>0</v>
      </c>
      <c r="J1583" s="19">
        <f t="shared" si="48"/>
        <v>7447.04576</v>
      </c>
      <c r="K1583" s="35" t="str">
        <f t="shared" si="49"/>
        <v>绿</v>
      </c>
      <c r="L1583" s="36"/>
      <c r="M1583" s="37"/>
      <c r="N1583" s="37"/>
      <c r="O1583" s="38">
        <f>VLOOKUP(F1583,[1]Sheet1!$C:$E,3,FALSE)</f>
        <v>13.968</v>
      </c>
    </row>
    <row r="1584" customHeight="1" spans="1:15">
      <c r="A1584" s="17">
        <v>1581</v>
      </c>
      <c r="B1584" s="17" t="s">
        <v>274</v>
      </c>
      <c r="C1584" s="17" t="s">
        <v>1761</v>
      </c>
      <c r="D1584" s="23">
        <v>220</v>
      </c>
      <c r="E1584" s="17" t="s">
        <v>47</v>
      </c>
      <c r="F1584" s="18" t="s">
        <v>1763</v>
      </c>
      <c r="G1584" s="20">
        <v>550</v>
      </c>
      <c r="H1584" s="21">
        <v>501</v>
      </c>
      <c r="I1584" s="34">
        <v>0</v>
      </c>
      <c r="J1584" s="19">
        <f t="shared" si="48"/>
        <v>9975.48864</v>
      </c>
      <c r="K1584" s="35" t="str">
        <f t="shared" si="49"/>
        <v>绿</v>
      </c>
      <c r="L1584" s="36"/>
      <c r="M1584" s="37"/>
      <c r="N1584" s="37"/>
      <c r="O1584" s="38">
        <f>VLOOKUP(F1584,[1]Sheet1!$C:$E,3,FALSE)</f>
        <v>135.952</v>
      </c>
    </row>
    <row r="1585" customHeight="1" spans="1:15">
      <c r="A1585" s="17">
        <v>1582</v>
      </c>
      <c r="B1585" s="17" t="s">
        <v>274</v>
      </c>
      <c r="C1585" s="17" t="s">
        <v>1761</v>
      </c>
      <c r="D1585" s="23">
        <v>220</v>
      </c>
      <c r="E1585" s="17" t="s">
        <v>115</v>
      </c>
      <c r="F1585" s="18" t="s">
        <v>1764</v>
      </c>
      <c r="G1585" s="20">
        <v>480</v>
      </c>
      <c r="H1585" s="21">
        <v>347</v>
      </c>
      <c r="I1585" s="34">
        <v>0</v>
      </c>
      <c r="J1585" s="19">
        <f t="shared" si="48"/>
        <v>7722.50304</v>
      </c>
      <c r="K1585" s="35" t="str">
        <f t="shared" si="49"/>
        <v>绿</v>
      </c>
      <c r="L1585" s="36"/>
      <c r="M1585" s="37"/>
      <c r="N1585" s="37"/>
      <c r="O1585" s="38">
        <f>VLOOKUP(F1585,[1]Sheet1!$C:$E,3,FALSE)</f>
        <v>61.872</v>
      </c>
    </row>
    <row r="1586" customHeight="1" spans="1:15">
      <c r="A1586" s="17">
        <v>1583</v>
      </c>
      <c r="B1586" s="17" t="s">
        <v>274</v>
      </c>
      <c r="C1586" s="17" t="s">
        <v>1761</v>
      </c>
      <c r="D1586" s="23">
        <v>220</v>
      </c>
      <c r="E1586" s="17" t="s">
        <v>57</v>
      </c>
      <c r="F1586" s="19" t="s">
        <v>1765</v>
      </c>
      <c r="G1586" s="20">
        <v>460.161662817552</v>
      </c>
      <c r="H1586" s="21">
        <v>364</v>
      </c>
      <c r="I1586" s="34">
        <v>0</v>
      </c>
      <c r="J1586" s="19">
        <f t="shared" si="48"/>
        <v>6722.95424</v>
      </c>
      <c r="K1586" s="35" t="str">
        <f t="shared" si="49"/>
        <v>绿</v>
      </c>
      <c r="L1586" s="36"/>
      <c r="M1586" s="37"/>
      <c r="N1586" s="37"/>
      <c r="O1586" s="38">
        <f>VLOOKUP(F1586,[1]Sheet1!$C:$E,3,FALSE)</f>
        <v>20.032</v>
      </c>
    </row>
    <row r="1587" customHeight="1" spans="1:15">
      <c r="A1587" s="17">
        <v>1584</v>
      </c>
      <c r="B1587" s="17" t="s">
        <v>274</v>
      </c>
      <c r="C1587" s="17" t="s">
        <v>1761</v>
      </c>
      <c r="D1587" s="23">
        <v>220</v>
      </c>
      <c r="E1587" s="17" t="s">
        <v>67</v>
      </c>
      <c r="F1587" s="19" t="s">
        <v>1766</v>
      </c>
      <c r="G1587" s="20">
        <v>450</v>
      </c>
      <c r="H1587" s="21">
        <v>325</v>
      </c>
      <c r="I1587" s="34">
        <v>0</v>
      </c>
      <c r="J1587" s="19">
        <f t="shared" si="48"/>
        <v>7849.97824</v>
      </c>
      <c r="K1587" s="35" t="str">
        <f t="shared" si="49"/>
        <v>绿</v>
      </c>
      <c r="L1587" s="36"/>
      <c r="M1587" s="37"/>
      <c r="N1587" s="37"/>
      <c r="O1587" s="38">
        <f>VLOOKUP(F1587,[1]Sheet1!$C:$E,3,FALSE)</f>
        <v>93.232</v>
      </c>
    </row>
    <row r="1588" customHeight="1" spans="1:15">
      <c r="A1588" s="17">
        <v>1585</v>
      </c>
      <c r="B1588" s="17" t="s">
        <v>274</v>
      </c>
      <c r="C1588" s="17" t="s">
        <v>1761</v>
      </c>
      <c r="D1588" s="23">
        <v>220</v>
      </c>
      <c r="E1588" s="17" t="s">
        <v>69</v>
      </c>
      <c r="F1588" s="19" t="s">
        <v>1767</v>
      </c>
      <c r="G1588" s="20">
        <v>480</v>
      </c>
      <c r="H1588" s="21">
        <v>409</v>
      </c>
      <c r="I1588" s="34">
        <v>0</v>
      </c>
      <c r="J1588" s="19">
        <f t="shared" si="48"/>
        <v>7309.87136</v>
      </c>
      <c r="K1588" s="35" t="str">
        <f t="shared" si="49"/>
        <v>绿</v>
      </c>
      <c r="L1588" s="36"/>
      <c r="M1588" s="37"/>
      <c r="N1588" s="37"/>
      <c r="O1588" s="38">
        <f>VLOOKUP(F1588,[1]Sheet1!$C:$E,3,FALSE)</f>
        <v>38.048</v>
      </c>
    </row>
    <row r="1589" customHeight="1" spans="1:15">
      <c r="A1589" s="17">
        <v>1586</v>
      </c>
      <c r="B1589" s="17" t="s">
        <v>274</v>
      </c>
      <c r="C1589" s="17" t="s">
        <v>1761</v>
      </c>
      <c r="D1589" s="23">
        <v>220</v>
      </c>
      <c r="E1589" s="17" t="s">
        <v>966</v>
      </c>
      <c r="F1589" s="19" t="s">
        <v>1768</v>
      </c>
      <c r="G1589" s="20">
        <v>560.046189376443</v>
      </c>
      <c r="H1589" s="21">
        <v>156</v>
      </c>
      <c r="I1589" s="34">
        <v>0</v>
      </c>
      <c r="J1589" s="19">
        <f t="shared" si="48"/>
        <v>7787.90563759999</v>
      </c>
      <c r="K1589" s="35" t="str">
        <f t="shared" si="49"/>
        <v>绿</v>
      </c>
      <c r="L1589" s="36"/>
      <c r="M1589" s="37"/>
      <c r="N1589" s="37"/>
      <c r="O1589" s="38">
        <f>VLOOKUP(F1589,[1]Sheet1!$C:$E,3,FALSE)</f>
        <v>1.61118</v>
      </c>
    </row>
    <row r="1590" customHeight="1" spans="1:15">
      <c r="A1590" s="17">
        <v>1587</v>
      </c>
      <c r="B1590" s="17" t="s">
        <v>274</v>
      </c>
      <c r="C1590" s="17" t="s">
        <v>1761</v>
      </c>
      <c r="D1590" s="23">
        <v>220</v>
      </c>
      <c r="E1590" s="17" t="s">
        <v>83</v>
      </c>
      <c r="F1590" s="45" t="s">
        <v>1769</v>
      </c>
      <c r="G1590" s="20">
        <v>520</v>
      </c>
      <c r="H1590" s="21">
        <v>408</v>
      </c>
      <c r="I1590" s="34">
        <v>0</v>
      </c>
      <c r="J1590" s="19">
        <f t="shared" si="48"/>
        <v>7245.3024</v>
      </c>
      <c r="K1590" s="35" t="str">
        <f t="shared" si="49"/>
        <v>绿</v>
      </c>
      <c r="L1590" s="36"/>
      <c r="M1590" s="37"/>
      <c r="N1590" s="37"/>
      <c r="O1590" s="38">
        <f>VLOOKUP(F1590,[1]Sheet1!$C:$E,3,FALSE)</f>
        <v>2.32</v>
      </c>
    </row>
    <row r="1591" customHeight="1" spans="1:15">
      <c r="A1591" s="17">
        <v>1588</v>
      </c>
      <c r="B1591" s="17" t="s">
        <v>274</v>
      </c>
      <c r="C1591" s="17" t="s">
        <v>1761</v>
      </c>
      <c r="D1591" s="23">
        <v>220</v>
      </c>
      <c r="E1591" s="23">
        <v>31</v>
      </c>
      <c r="F1591" s="19" t="s">
        <v>1770</v>
      </c>
      <c r="G1591" s="20">
        <v>500</v>
      </c>
      <c r="H1591" s="21">
        <v>194</v>
      </c>
      <c r="I1591" s="34">
        <v>0</v>
      </c>
      <c r="J1591" s="19">
        <f t="shared" si="48"/>
        <v>7485.0112</v>
      </c>
      <c r="K1591" s="35" t="str">
        <f t="shared" si="49"/>
        <v>绿</v>
      </c>
      <c r="L1591" s="36"/>
      <c r="M1591" s="37"/>
      <c r="N1591" s="37"/>
      <c r="O1591" s="38">
        <f>VLOOKUP(F1591,[1]Sheet1!$C:$E,3,FALSE)</f>
        <v>32.16</v>
      </c>
    </row>
    <row r="1592" customHeight="1" spans="1:15">
      <c r="A1592" s="17">
        <v>1589</v>
      </c>
      <c r="B1592" s="17" t="s">
        <v>274</v>
      </c>
      <c r="C1592" s="17" t="s">
        <v>1761</v>
      </c>
      <c r="D1592" s="23">
        <v>220</v>
      </c>
      <c r="E1592" s="23">
        <v>19</v>
      </c>
      <c r="F1592" s="19" t="s">
        <v>1771</v>
      </c>
      <c r="G1592" s="20">
        <v>460.161662817552</v>
      </c>
      <c r="H1592" s="21">
        <v>309</v>
      </c>
      <c r="I1592" s="34">
        <v>0</v>
      </c>
      <c r="J1592" s="19">
        <f t="shared" si="48"/>
        <v>7057.16096</v>
      </c>
      <c r="K1592" s="35" t="str">
        <f t="shared" si="49"/>
        <v>绿</v>
      </c>
      <c r="L1592" s="36"/>
      <c r="M1592" s="37"/>
      <c r="N1592" s="37"/>
      <c r="O1592" s="38">
        <f>VLOOKUP(F1592,[1]Sheet1!$C:$E,3,FALSE)</f>
        <v>39.328</v>
      </c>
    </row>
    <row r="1593" customHeight="1" spans="1:15">
      <c r="A1593" s="17">
        <v>1590</v>
      </c>
      <c r="B1593" s="18" t="s">
        <v>1772</v>
      </c>
      <c r="C1593" s="18" t="s">
        <v>1773</v>
      </c>
      <c r="D1593" s="18">
        <v>110</v>
      </c>
      <c r="E1593" s="17" t="s">
        <v>21</v>
      </c>
      <c r="F1593" s="18" t="s">
        <v>1774</v>
      </c>
      <c r="G1593" s="18">
        <v>482</v>
      </c>
      <c r="H1593" s="46">
        <v>0</v>
      </c>
      <c r="I1593" s="47">
        <v>0</v>
      </c>
      <c r="J1593" s="19">
        <v>0</v>
      </c>
      <c r="K1593" s="48" t="s">
        <v>1775</v>
      </c>
      <c r="L1593" s="49"/>
      <c r="M1593" s="49"/>
      <c r="N1593" s="50"/>
      <c r="O1593" s="50"/>
    </row>
    <row r="1594" customHeight="1" spans="1:15">
      <c r="A1594" s="17">
        <v>1591</v>
      </c>
      <c r="B1594" s="18" t="s">
        <v>1772</v>
      </c>
      <c r="C1594" s="18" t="s">
        <v>1773</v>
      </c>
      <c r="D1594" s="18">
        <v>110</v>
      </c>
      <c r="E1594" s="74" t="s">
        <v>23</v>
      </c>
      <c r="F1594" s="18" t="s">
        <v>1776</v>
      </c>
      <c r="G1594" s="18">
        <v>482</v>
      </c>
      <c r="H1594" s="46">
        <v>0</v>
      </c>
      <c r="I1594" s="47">
        <v>0</v>
      </c>
      <c r="J1594" s="19">
        <v>0</v>
      </c>
      <c r="K1594" s="48" t="s">
        <v>1775</v>
      </c>
      <c r="L1594" s="49"/>
      <c r="M1594" s="49"/>
      <c r="N1594" s="50"/>
      <c r="O1594" s="50"/>
    </row>
    <row r="1595" customHeight="1" spans="1:15">
      <c r="A1595" s="17">
        <v>1592</v>
      </c>
      <c r="B1595" s="18" t="s">
        <v>1772</v>
      </c>
      <c r="C1595" s="18" t="s">
        <v>1773</v>
      </c>
      <c r="D1595" s="18">
        <v>110</v>
      </c>
      <c r="E1595" s="17" t="s">
        <v>193</v>
      </c>
      <c r="F1595" s="18" t="s">
        <v>1777</v>
      </c>
      <c r="G1595" s="18">
        <v>482</v>
      </c>
      <c r="H1595" s="46">
        <v>0</v>
      </c>
      <c r="I1595" s="47">
        <v>0</v>
      </c>
      <c r="J1595" s="19">
        <v>0</v>
      </c>
      <c r="K1595" s="48" t="s">
        <v>1775</v>
      </c>
      <c r="L1595" s="49"/>
      <c r="M1595" s="49"/>
      <c r="N1595" s="50"/>
      <c r="O1595" s="50"/>
    </row>
    <row r="1596" customHeight="1" spans="1:15">
      <c r="A1596" s="17">
        <v>1593</v>
      </c>
      <c r="B1596" s="18" t="s">
        <v>1772</v>
      </c>
      <c r="C1596" s="18" t="s">
        <v>1773</v>
      </c>
      <c r="D1596" s="18">
        <v>110</v>
      </c>
      <c r="E1596" s="74" t="s">
        <v>31</v>
      </c>
      <c r="F1596" s="18" t="s">
        <v>1778</v>
      </c>
      <c r="G1596" s="18">
        <v>482</v>
      </c>
      <c r="H1596" s="46">
        <v>0</v>
      </c>
      <c r="I1596" s="47">
        <v>0</v>
      </c>
      <c r="J1596" s="19">
        <v>0</v>
      </c>
      <c r="K1596" s="48" t="s">
        <v>1775</v>
      </c>
      <c r="L1596" s="49"/>
      <c r="M1596" s="49"/>
      <c r="N1596" s="51"/>
      <c r="O1596" s="51"/>
    </row>
    <row r="1597" customHeight="1" spans="1:15">
      <c r="A1597" s="17">
        <v>1594</v>
      </c>
      <c r="B1597" s="18" t="s">
        <v>1772</v>
      </c>
      <c r="C1597" s="18" t="s">
        <v>1773</v>
      </c>
      <c r="D1597" s="18">
        <v>110</v>
      </c>
      <c r="E1597" s="17" t="s">
        <v>95</v>
      </c>
      <c r="F1597" s="18" t="s">
        <v>1779</v>
      </c>
      <c r="G1597" s="18">
        <v>482</v>
      </c>
      <c r="H1597" s="46">
        <v>0</v>
      </c>
      <c r="I1597" s="47">
        <v>0</v>
      </c>
      <c r="J1597" s="19">
        <v>0</v>
      </c>
      <c r="K1597" s="48" t="s">
        <v>1775</v>
      </c>
      <c r="L1597" s="49"/>
      <c r="M1597" s="49"/>
      <c r="N1597" s="51"/>
      <c r="O1597" s="51"/>
    </row>
    <row r="1598" customHeight="1" spans="1:15">
      <c r="A1598" s="17">
        <v>1595</v>
      </c>
      <c r="B1598" s="18" t="s">
        <v>1772</v>
      </c>
      <c r="C1598" s="18" t="s">
        <v>1773</v>
      </c>
      <c r="D1598" s="18">
        <v>110</v>
      </c>
      <c r="E1598" s="74" t="s">
        <v>39</v>
      </c>
      <c r="F1598" s="18" t="s">
        <v>1780</v>
      </c>
      <c r="G1598" s="18">
        <v>482</v>
      </c>
      <c r="H1598" s="46">
        <v>0</v>
      </c>
      <c r="I1598" s="47">
        <v>0</v>
      </c>
      <c r="J1598" s="19">
        <v>0</v>
      </c>
      <c r="K1598" s="48" t="s">
        <v>1775</v>
      </c>
      <c r="L1598" s="49"/>
      <c r="M1598" s="49"/>
      <c r="N1598" s="51"/>
      <c r="O1598" s="51"/>
    </row>
    <row r="1599" customHeight="1" spans="1:15">
      <c r="A1599" s="17">
        <v>1596</v>
      </c>
      <c r="B1599" s="18" t="s">
        <v>1772</v>
      </c>
      <c r="C1599" s="18" t="s">
        <v>1773</v>
      </c>
      <c r="D1599" s="18">
        <v>110</v>
      </c>
      <c r="E1599" s="74" t="s">
        <v>101</v>
      </c>
      <c r="F1599" s="18" t="s">
        <v>1781</v>
      </c>
      <c r="G1599" s="18">
        <v>482</v>
      </c>
      <c r="H1599" s="46">
        <v>0</v>
      </c>
      <c r="I1599" s="47">
        <v>0</v>
      </c>
      <c r="J1599" s="19">
        <v>0</v>
      </c>
      <c r="K1599" s="48" t="s">
        <v>1775</v>
      </c>
      <c r="L1599" s="49"/>
      <c r="M1599" s="49"/>
      <c r="N1599" s="50"/>
      <c r="O1599" s="50"/>
    </row>
    <row r="1600" customHeight="1" spans="1:15">
      <c r="A1600" s="17">
        <v>1597</v>
      </c>
      <c r="B1600" s="18" t="s">
        <v>1772</v>
      </c>
      <c r="C1600" s="18" t="s">
        <v>1773</v>
      </c>
      <c r="D1600" s="18">
        <v>110</v>
      </c>
      <c r="E1600" s="74" t="s">
        <v>103</v>
      </c>
      <c r="F1600" s="18" t="s">
        <v>1782</v>
      </c>
      <c r="G1600" s="18">
        <v>482</v>
      </c>
      <c r="H1600" s="46">
        <v>0</v>
      </c>
      <c r="I1600" s="47">
        <v>0</v>
      </c>
      <c r="J1600" s="19">
        <v>0</v>
      </c>
      <c r="K1600" s="48" t="s">
        <v>1775</v>
      </c>
      <c r="L1600" s="49"/>
      <c r="M1600" s="49"/>
      <c r="N1600" s="50"/>
      <c r="O1600" s="50"/>
    </row>
    <row r="1601" customHeight="1" spans="1:15">
      <c r="A1601" s="17">
        <v>1598</v>
      </c>
      <c r="B1601" s="18" t="s">
        <v>1772</v>
      </c>
      <c r="C1601" s="18" t="s">
        <v>1773</v>
      </c>
      <c r="D1601" s="18">
        <v>110</v>
      </c>
      <c r="E1601" s="74" t="s">
        <v>41</v>
      </c>
      <c r="F1601" s="18" t="s">
        <v>1783</v>
      </c>
      <c r="G1601" s="18">
        <v>419</v>
      </c>
      <c r="H1601" s="46">
        <v>0</v>
      </c>
      <c r="I1601" s="47">
        <v>0</v>
      </c>
      <c r="J1601" s="19">
        <v>0</v>
      </c>
      <c r="K1601" s="48" t="s">
        <v>1775</v>
      </c>
      <c r="L1601" s="49"/>
      <c r="M1601" s="49"/>
      <c r="N1601" s="50"/>
      <c r="O1601" s="50"/>
    </row>
    <row r="1602" customHeight="1" spans="1:15">
      <c r="A1602" s="17">
        <v>1599</v>
      </c>
      <c r="B1602" s="18" t="s">
        <v>1772</v>
      </c>
      <c r="C1602" s="18" t="s">
        <v>1773</v>
      </c>
      <c r="D1602" s="18">
        <v>110</v>
      </c>
      <c r="E1602" s="74" t="s">
        <v>43</v>
      </c>
      <c r="F1602" s="18" t="s">
        <v>1784</v>
      </c>
      <c r="G1602" s="18">
        <v>482</v>
      </c>
      <c r="H1602" s="46">
        <v>0</v>
      </c>
      <c r="I1602" s="47">
        <v>0</v>
      </c>
      <c r="J1602" s="19">
        <v>0</v>
      </c>
      <c r="K1602" s="48" t="s">
        <v>1775</v>
      </c>
      <c r="L1602" s="49"/>
      <c r="M1602" s="49"/>
      <c r="N1602" s="50"/>
      <c r="O1602" s="50"/>
    </row>
    <row r="1603" customHeight="1" spans="1:15">
      <c r="A1603" s="17">
        <v>1600</v>
      </c>
      <c r="B1603" s="18" t="s">
        <v>1772</v>
      </c>
      <c r="C1603" s="18" t="s">
        <v>1773</v>
      </c>
      <c r="D1603" s="18">
        <v>110</v>
      </c>
      <c r="E1603" s="74" t="s">
        <v>93</v>
      </c>
      <c r="F1603" s="18" t="s">
        <v>1785</v>
      </c>
      <c r="G1603" s="18">
        <v>482</v>
      </c>
      <c r="H1603" s="46">
        <v>0</v>
      </c>
      <c r="I1603" s="47">
        <v>0</v>
      </c>
      <c r="J1603" s="19">
        <v>0</v>
      </c>
      <c r="K1603" s="48" t="s">
        <v>1775</v>
      </c>
      <c r="L1603" s="49"/>
      <c r="M1603" s="49"/>
      <c r="N1603" s="50"/>
      <c r="O1603" s="50"/>
    </row>
    <row r="1604" customHeight="1" spans="1:15">
      <c r="A1604" s="17">
        <v>1601</v>
      </c>
      <c r="B1604" s="18" t="s">
        <v>1772</v>
      </c>
      <c r="C1604" s="18" t="s">
        <v>1773</v>
      </c>
      <c r="D1604" s="18">
        <v>110</v>
      </c>
      <c r="E1604" s="74" t="s">
        <v>45</v>
      </c>
      <c r="F1604" s="18" t="s">
        <v>1786</v>
      </c>
      <c r="G1604" s="18">
        <v>482</v>
      </c>
      <c r="H1604" s="46">
        <v>0</v>
      </c>
      <c r="I1604" s="47">
        <v>0</v>
      </c>
      <c r="J1604" s="19">
        <v>0</v>
      </c>
      <c r="K1604" s="48" t="s">
        <v>1775</v>
      </c>
      <c r="L1604" s="49"/>
      <c r="M1604" s="49"/>
      <c r="N1604" s="50"/>
      <c r="O1604" s="50"/>
    </row>
    <row r="1605" customHeight="1" spans="1:15">
      <c r="A1605" s="17">
        <v>1602</v>
      </c>
      <c r="B1605" s="18" t="s">
        <v>1787</v>
      </c>
      <c r="C1605" s="18" t="s">
        <v>1788</v>
      </c>
      <c r="D1605" s="18">
        <v>110</v>
      </c>
      <c r="E1605" s="17" t="s">
        <v>31</v>
      </c>
      <c r="F1605" s="18" t="s">
        <v>1789</v>
      </c>
      <c r="G1605" s="18">
        <v>419</v>
      </c>
      <c r="H1605" s="46">
        <v>0</v>
      </c>
      <c r="I1605" s="47">
        <v>0</v>
      </c>
      <c r="J1605" s="19">
        <v>0</v>
      </c>
      <c r="K1605" s="48" t="s">
        <v>1775</v>
      </c>
      <c r="L1605" s="49"/>
      <c r="M1605" s="49"/>
      <c r="N1605" s="50"/>
      <c r="O1605" s="50"/>
    </row>
    <row r="1606" customHeight="1" spans="1:15">
      <c r="A1606" s="17">
        <v>1603</v>
      </c>
      <c r="B1606" s="18" t="s">
        <v>1787</v>
      </c>
      <c r="C1606" s="18" t="s">
        <v>1788</v>
      </c>
      <c r="D1606" s="18">
        <v>110</v>
      </c>
      <c r="E1606" s="17" t="s">
        <v>95</v>
      </c>
      <c r="F1606" s="18" t="s">
        <v>1790</v>
      </c>
      <c r="G1606" s="18">
        <v>482</v>
      </c>
      <c r="H1606" s="46">
        <v>0</v>
      </c>
      <c r="I1606" s="47">
        <v>0</v>
      </c>
      <c r="J1606" s="19">
        <v>0</v>
      </c>
      <c r="K1606" s="48" t="s">
        <v>1775</v>
      </c>
      <c r="L1606" s="49"/>
      <c r="M1606" s="49"/>
      <c r="N1606" s="50"/>
      <c r="O1606" s="50"/>
    </row>
    <row r="1607" customHeight="1" spans="1:15">
      <c r="A1607" s="17">
        <v>1604</v>
      </c>
      <c r="B1607" s="18" t="s">
        <v>1787</v>
      </c>
      <c r="C1607" s="18" t="s">
        <v>1788</v>
      </c>
      <c r="D1607" s="18">
        <v>110</v>
      </c>
      <c r="E1607" s="17" t="s">
        <v>164</v>
      </c>
      <c r="F1607" s="18" t="s">
        <v>1791</v>
      </c>
      <c r="G1607" s="18">
        <v>482</v>
      </c>
      <c r="H1607" s="46">
        <v>0</v>
      </c>
      <c r="I1607" s="47">
        <v>0</v>
      </c>
      <c r="J1607" s="19">
        <v>0</v>
      </c>
      <c r="K1607" s="48" t="s">
        <v>1775</v>
      </c>
      <c r="L1607" s="49"/>
      <c r="M1607" s="49"/>
      <c r="N1607" s="50"/>
      <c r="O1607" s="50"/>
    </row>
    <row r="1608" customHeight="1" spans="1:15">
      <c r="A1608" s="17">
        <v>1605</v>
      </c>
      <c r="B1608" s="18" t="s">
        <v>1787</v>
      </c>
      <c r="C1608" s="18" t="s">
        <v>1788</v>
      </c>
      <c r="D1608" s="18">
        <v>110</v>
      </c>
      <c r="E1608" s="17" t="s">
        <v>33</v>
      </c>
      <c r="F1608" s="18" t="s">
        <v>1792</v>
      </c>
      <c r="G1608" s="18">
        <v>482</v>
      </c>
      <c r="H1608" s="46">
        <v>0</v>
      </c>
      <c r="I1608" s="47">
        <v>0</v>
      </c>
      <c r="J1608" s="19">
        <v>0</v>
      </c>
      <c r="K1608" s="48" t="s">
        <v>1775</v>
      </c>
      <c r="L1608" s="49"/>
      <c r="M1608" s="49"/>
      <c r="N1608" s="50"/>
      <c r="O1608" s="50"/>
    </row>
    <row r="1609" customHeight="1" spans="1:15">
      <c r="A1609" s="17">
        <v>1606</v>
      </c>
      <c r="B1609" s="18" t="s">
        <v>1787</v>
      </c>
      <c r="C1609" s="18" t="s">
        <v>1788</v>
      </c>
      <c r="D1609" s="18">
        <v>110</v>
      </c>
      <c r="E1609" s="17" t="s">
        <v>327</v>
      </c>
      <c r="F1609" s="18" t="s">
        <v>1793</v>
      </c>
      <c r="G1609" s="18">
        <v>482</v>
      </c>
      <c r="H1609" s="46">
        <v>0</v>
      </c>
      <c r="I1609" s="47">
        <v>0</v>
      </c>
      <c r="J1609" s="19">
        <v>0</v>
      </c>
      <c r="K1609" s="48" t="s">
        <v>1775</v>
      </c>
      <c r="L1609" s="49"/>
      <c r="M1609" s="49"/>
      <c r="N1609" s="50"/>
      <c r="O1609" s="50"/>
    </row>
    <row r="1610" customHeight="1" spans="1:15">
      <c r="A1610" s="17">
        <v>1607</v>
      </c>
      <c r="B1610" s="18" t="s">
        <v>1787</v>
      </c>
      <c r="C1610" s="18" t="s">
        <v>1788</v>
      </c>
      <c r="D1610" s="18">
        <v>110</v>
      </c>
      <c r="E1610" s="17" t="s">
        <v>41</v>
      </c>
      <c r="F1610" s="18" t="s">
        <v>1794</v>
      </c>
      <c r="G1610" s="18">
        <v>419</v>
      </c>
      <c r="H1610" s="46">
        <v>0</v>
      </c>
      <c r="I1610" s="47">
        <v>0</v>
      </c>
      <c r="J1610" s="19">
        <v>0</v>
      </c>
      <c r="K1610" s="48" t="s">
        <v>1775</v>
      </c>
      <c r="L1610" s="49"/>
      <c r="M1610" s="49"/>
      <c r="N1610" s="50"/>
      <c r="O1610" s="50"/>
    </row>
    <row r="1611" customHeight="1" spans="1:15">
      <c r="A1611" s="17">
        <v>1608</v>
      </c>
      <c r="B1611" s="18" t="s">
        <v>1787</v>
      </c>
      <c r="C1611" s="18" t="s">
        <v>1788</v>
      </c>
      <c r="D1611" s="18">
        <v>110</v>
      </c>
      <c r="E1611" s="17" t="s">
        <v>43</v>
      </c>
      <c r="F1611" s="18" t="s">
        <v>1795</v>
      </c>
      <c r="G1611" s="18">
        <v>482</v>
      </c>
      <c r="H1611" s="46">
        <v>0</v>
      </c>
      <c r="I1611" s="47">
        <v>0</v>
      </c>
      <c r="J1611" s="19">
        <v>0</v>
      </c>
      <c r="K1611" s="48" t="s">
        <v>1775</v>
      </c>
      <c r="L1611" s="49"/>
      <c r="M1611" s="49"/>
      <c r="N1611" s="50"/>
      <c r="O1611" s="50"/>
    </row>
    <row r="1612" customHeight="1" spans="1:15">
      <c r="A1612" s="17">
        <v>1609</v>
      </c>
      <c r="B1612" s="18" t="s">
        <v>1787</v>
      </c>
      <c r="C1612" s="18" t="s">
        <v>1788</v>
      </c>
      <c r="D1612" s="18">
        <v>110</v>
      </c>
      <c r="E1612" s="17" t="s">
        <v>45</v>
      </c>
      <c r="F1612" s="18" t="s">
        <v>1796</v>
      </c>
      <c r="G1612" s="18">
        <v>482</v>
      </c>
      <c r="H1612" s="46">
        <v>0</v>
      </c>
      <c r="I1612" s="47">
        <v>0</v>
      </c>
      <c r="J1612" s="19">
        <v>0</v>
      </c>
      <c r="K1612" s="48" t="s">
        <v>1775</v>
      </c>
      <c r="L1612" s="49"/>
      <c r="M1612" s="49"/>
      <c r="N1612" s="50"/>
      <c r="O1612" s="50"/>
    </row>
    <row r="1613" customHeight="1" spans="1:15">
      <c r="A1613" s="17">
        <v>1610</v>
      </c>
      <c r="B1613" s="18" t="s">
        <v>1787</v>
      </c>
      <c r="C1613" s="18" t="s">
        <v>1788</v>
      </c>
      <c r="D1613" s="18">
        <v>110</v>
      </c>
      <c r="E1613" s="17" t="s">
        <v>47</v>
      </c>
      <c r="F1613" s="18" t="s">
        <v>1797</v>
      </c>
      <c r="G1613" s="18">
        <v>482</v>
      </c>
      <c r="H1613" s="46">
        <v>0</v>
      </c>
      <c r="I1613" s="47">
        <v>0</v>
      </c>
      <c r="J1613" s="19">
        <v>0</v>
      </c>
      <c r="K1613" s="48" t="s">
        <v>1775</v>
      </c>
      <c r="L1613" s="49"/>
      <c r="M1613" s="49"/>
      <c r="N1613" s="50"/>
      <c r="O1613" s="50"/>
    </row>
    <row r="1614" customHeight="1" spans="1:15">
      <c r="A1614" s="17">
        <v>1611</v>
      </c>
      <c r="B1614" s="18" t="s">
        <v>1772</v>
      </c>
      <c r="C1614" s="18" t="s">
        <v>1798</v>
      </c>
      <c r="D1614" s="18">
        <v>110</v>
      </c>
      <c r="E1614" s="17" t="s">
        <v>27</v>
      </c>
      <c r="F1614" s="18" t="s">
        <v>1799</v>
      </c>
      <c r="G1614" s="18">
        <v>482</v>
      </c>
      <c r="H1614" s="46">
        <v>0</v>
      </c>
      <c r="I1614" s="47">
        <v>0</v>
      </c>
      <c r="J1614" s="19">
        <v>0</v>
      </c>
      <c r="K1614" s="48" t="s">
        <v>1775</v>
      </c>
      <c r="L1614" s="49"/>
      <c r="M1614" s="49"/>
      <c r="N1614" s="50"/>
      <c r="O1614" s="50"/>
    </row>
    <row r="1615" customHeight="1" spans="1:15">
      <c r="A1615" s="17">
        <v>1612</v>
      </c>
      <c r="B1615" s="18" t="s">
        <v>1772</v>
      </c>
      <c r="C1615" s="18" t="s">
        <v>1798</v>
      </c>
      <c r="D1615" s="18">
        <v>110</v>
      </c>
      <c r="E1615" s="17" t="s">
        <v>193</v>
      </c>
      <c r="F1615" s="18" t="s">
        <v>1800</v>
      </c>
      <c r="G1615" s="18">
        <v>400</v>
      </c>
      <c r="H1615" s="46">
        <v>-115</v>
      </c>
      <c r="I1615" s="47">
        <v>-0.2875</v>
      </c>
      <c r="J1615" s="19">
        <v>1999</v>
      </c>
      <c r="K1615" s="35" t="s">
        <v>1801</v>
      </c>
      <c r="L1615" s="49"/>
      <c r="M1615" s="49"/>
      <c r="N1615" s="50"/>
      <c r="O1615" s="50"/>
    </row>
    <row r="1616" customHeight="1" spans="1:15">
      <c r="A1616" s="17">
        <v>1613</v>
      </c>
      <c r="B1616" s="18" t="s">
        <v>1772</v>
      </c>
      <c r="C1616" s="18" t="s">
        <v>1798</v>
      </c>
      <c r="D1616" s="18">
        <v>110</v>
      </c>
      <c r="E1616" s="17" t="s">
        <v>29</v>
      </c>
      <c r="F1616" s="18" t="s">
        <v>1802</v>
      </c>
      <c r="G1616" s="18">
        <v>575</v>
      </c>
      <c r="H1616" s="46">
        <v>-110</v>
      </c>
      <c r="I1616" s="47">
        <v>-0.191304347826087</v>
      </c>
      <c r="J1616" s="19">
        <v>1904</v>
      </c>
      <c r="K1616" s="35" t="s">
        <v>1801</v>
      </c>
      <c r="L1616" s="49"/>
      <c r="M1616" s="49"/>
      <c r="N1616" s="50"/>
      <c r="O1616" s="50"/>
    </row>
    <row r="1617" customHeight="1" spans="1:15">
      <c r="A1617" s="17">
        <v>1614</v>
      </c>
      <c r="B1617" s="18" t="s">
        <v>1772</v>
      </c>
      <c r="C1617" s="18" t="s">
        <v>1798</v>
      </c>
      <c r="D1617" s="18">
        <v>110</v>
      </c>
      <c r="E1617" s="17" t="s">
        <v>31</v>
      </c>
      <c r="F1617" s="18" t="s">
        <v>1803</v>
      </c>
      <c r="G1617" s="18">
        <v>423</v>
      </c>
      <c r="H1617" s="46">
        <v>0</v>
      </c>
      <c r="I1617" s="47">
        <v>0</v>
      </c>
      <c r="J1617" s="19">
        <v>0</v>
      </c>
      <c r="K1617" s="48" t="s">
        <v>1775</v>
      </c>
      <c r="L1617" s="49"/>
      <c r="M1617" s="49"/>
      <c r="N1617" s="50"/>
      <c r="O1617" s="50"/>
    </row>
    <row r="1618" customHeight="1" spans="1:15">
      <c r="A1618" s="17">
        <v>1615</v>
      </c>
      <c r="B1618" s="18" t="s">
        <v>1772</v>
      </c>
      <c r="C1618" s="18" t="s">
        <v>1798</v>
      </c>
      <c r="D1618" s="18">
        <v>110</v>
      </c>
      <c r="E1618" s="17" t="s">
        <v>93</v>
      </c>
      <c r="F1618" s="18" t="s">
        <v>1804</v>
      </c>
      <c r="G1618" s="18">
        <v>438</v>
      </c>
      <c r="H1618" s="46">
        <v>0</v>
      </c>
      <c r="I1618" s="47">
        <v>0</v>
      </c>
      <c r="J1618" s="19">
        <v>0</v>
      </c>
      <c r="K1618" s="48" t="s">
        <v>1775</v>
      </c>
      <c r="L1618" s="49"/>
      <c r="M1618" s="49"/>
      <c r="N1618" s="50"/>
      <c r="O1618" s="50"/>
    </row>
    <row r="1619" customHeight="1" spans="1:15">
      <c r="A1619" s="17">
        <v>1616</v>
      </c>
      <c r="B1619" s="18" t="s">
        <v>1772</v>
      </c>
      <c r="C1619" s="18" t="s">
        <v>1798</v>
      </c>
      <c r="D1619" s="18">
        <v>110</v>
      </c>
      <c r="E1619" s="17" t="s">
        <v>107</v>
      </c>
      <c r="F1619" s="18" t="s">
        <v>1805</v>
      </c>
      <c r="G1619" s="18">
        <v>482</v>
      </c>
      <c r="H1619" s="46">
        <v>-75</v>
      </c>
      <c r="I1619" s="47">
        <v>-0.155601659751037</v>
      </c>
      <c r="J1619" s="19">
        <v>1299</v>
      </c>
      <c r="K1619" s="35" t="s">
        <v>1801</v>
      </c>
      <c r="L1619" s="49"/>
      <c r="M1619" s="49"/>
      <c r="N1619" s="50"/>
      <c r="O1619" s="50"/>
    </row>
    <row r="1620" customHeight="1" spans="1:15">
      <c r="A1620" s="17">
        <v>1617</v>
      </c>
      <c r="B1620" s="18" t="s">
        <v>1772</v>
      </c>
      <c r="C1620" s="18" t="s">
        <v>1798</v>
      </c>
      <c r="D1620" s="18">
        <v>110</v>
      </c>
      <c r="E1620" s="17" t="s">
        <v>109</v>
      </c>
      <c r="F1620" s="18" t="s">
        <v>1806</v>
      </c>
      <c r="G1620" s="18">
        <v>482</v>
      </c>
      <c r="H1620" s="46">
        <v>0</v>
      </c>
      <c r="I1620" s="47">
        <v>0</v>
      </c>
      <c r="J1620" s="19">
        <v>0</v>
      </c>
      <c r="K1620" s="48" t="s">
        <v>1775</v>
      </c>
      <c r="L1620" s="49"/>
      <c r="M1620" s="49"/>
      <c r="N1620" s="50"/>
      <c r="O1620" s="50"/>
    </row>
    <row r="1621" customHeight="1" spans="1:15">
      <c r="A1621" s="17">
        <v>1618</v>
      </c>
      <c r="B1621" s="18" t="s">
        <v>1772</v>
      </c>
      <c r="C1621" s="18" t="s">
        <v>1798</v>
      </c>
      <c r="D1621" s="18">
        <v>110</v>
      </c>
      <c r="E1621" s="17" t="s">
        <v>33</v>
      </c>
      <c r="F1621" s="18" t="s">
        <v>1807</v>
      </c>
      <c r="G1621" s="18">
        <v>482</v>
      </c>
      <c r="H1621" s="46">
        <v>-114</v>
      </c>
      <c r="I1621" s="47">
        <v>-0.236514522821577</v>
      </c>
      <c r="J1621" s="19">
        <v>1974</v>
      </c>
      <c r="K1621" s="35" t="s">
        <v>1801</v>
      </c>
      <c r="L1621" s="49"/>
      <c r="M1621" s="49"/>
      <c r="N1621" s="50"/>
      <c r="O1621" s="50"/>
    </row>
    <row r="1622" customHeight="1" spans="1:15">
      <c r="A1622" s="17">
        <v>1619</v>
      </c>
      <c r="B1622" s="18" t="s">
        <v>1772</v>
      </c>
      <c r="C1622" s="18" t="s">
        <v>1798</v>
      </c>
      <c r="D1622" s="18">
        <v>110</v>
      </c>
      <c r="E1622" s="17" t="s">
        <v>35</v>
      </c>
      <c r="F1622" s="18" t="s">
        <v>1808</v>
      </c>
      <c r="G1622" s="18">
        <v>423</v>
      </c>
      <c r="H1622" s="46">
        <v>-95</v>
      </c>
      <c r="I1622" s="47">
        <v>-0.224586288416076</v>
      </c>
      <c r="J1622" s="19">
        <v>1649</v>
      </c>
      <c r="K1622" s="35" t="s">
        <v>1801</v>
      </c>
      <c r="L1622" s="49"/>
      <c r="M1622" s="49"/>
      <c r="N1622" s="50"/>
      <c r="O1622" s="50"/>
    </row>
    <row r="1623" customHeight="1" spans="1:15">
      <c r="A1623" s="17">
        <v>1620</v>
      </c>
      <c r="B1623" s="18" t="s">
        <v>1772</v>
      </c>
      <c r="C1623" s="18" t="s">
        <v>1798</v>
      </c>
      <c r="D1623" s="18">
        <v>110</v>
      </c>
      <c r="E1623" s="17" t="s">
        <v>37</v>
      </c>
      <c r="F1623" s="18" t="s">
        <v>1809</v>
      </c>
      <c r="G1623" s="18">
        <v>575</v>
      </c>
      <c r="H1623" s="46">
        <v>-113</v>
      </c>
      <c r="I1623" s="47">
        <v>-0.196521739130435</v>
      </c>
      <c r="J1623" s="19">
        <v>1964</v>
      </c>
      <c r="K1623" s="35" t="s">
        <v>1801</v>
      </c>
      <c r="L1623" s="49"/>
      <c r="M1623" s="49"/>
      <c r="N1623" s="50"/>
      <c r="O1623" s="50"/>
    </row>
    <row r="1624" customHeight="1" spans="1:15">
      <c r="A1624" s="17">
        <v>1621</v>
      </c>
      <c r="B1624" s="18" t="s">
        <v>1772</v>
      </c>
      <c r="C1624" s="18" t="s">
        <v>1798</v>
      </c>
      <c r="D1624" s="18">
        <v>110</v>
      </c>
      <c r="E1624" s="17" t="s">
        <v>39</v>
      </c>
      <c r="F1624" s="18" t="s">
        <v>1810</v>
      </c>
      <c r="G1624" s="18">
        <v>400</v>
      </c>
      <c r="H1624" s="46">
        <v>-115</v>
      </c>
      <c r="I1624" s="47">
        <v>-0.2875</v>
      </c>
      <c r="J1624" s="19">
        <v>1999</v>
      </c>
      <c r="K1624" s="35" t="s">
        <v>1801</v>
      </c>
      <c r="L1624" s="49"/>
      <c r="M1624" s="49"/>
      <c r="N1624" s="50"/>
      <c r="O1624" s="50"/>
    </row>
    <row r="1625" customHeight="1" spans="1:15">
      <c r="A1625" s="17">
        <v>1622</v>
      </c>
      <c r="B1625" s="18" t="s">
        <v>1772</v>
      </c>
      <c r="C1625" s="18" t="s">
        <v>1798</v>
      </c>
      <c r="D1625" s="18">
        <v>110</v>
      </c>
      <c r="E1625" s="17" t="s">
        <v>45</v>
      </c>
      <c r="F1625" s="18" t="s">
        <v>1811</v>
      </c>
      <c r="G1625" s="18">
        <v>482</v>
      </c>
      <c r="H1625" s="46">
        <v>0</v>
      </c>
      <c r="I1625" s="47">
        <v>0</v>
      </c>
      <c r="J1625" s="19">
        <v>0</v>
      </c>
      <c r="K1625" s="48" t="s">
        <v>1775</v>
      </c>
      <c r="L1625" s="49"/>
      <c r="M1625" s="49"/>
      <c r="N1625" s="50"/>
      <c r="O1625" s="50"/>
    </row>
    <row r="1626" customHeight="1" spans="1:15">
      <c r="A1626" s="17">
        <v>1623</v>
      </c>
      <c r="B1626" s="18" t="s">
        <v>1772</v>
      </c>
      <c r="C1626" s="18" t="s">
        <v>1798</v>
      </c>
      <c r="D1626" s="18">
        <v>110</v>
      </c>
      <c r="E1626" s="17" t="s">
        <v>47</v>
      </c>
      <c r="F1626" s="18" t="s">
        <v>1812</v>
      </c>
      <c r="G1626" s="18">
        <v>482</v>
      </c>
      <c r="H1626" s="46">
        <v>-114</v>
      </c>
      <c r="I1626" s="47">
        <v>-0.236514522821577</v>
      </c>
      <c r="J1626" s="19">
        <v>1979</v>
      </c>
      <c r="K1626" s="35" t="s">
        <v>1801</v>
      </c>
      <c r="L1626" s="49"/>
      <c r="M1626" s="49"/>
      <c r="N1626" s="50"/>
      <c r="O1626" s="50"/>
    </row>
    <row r="1627" customHeight="1" spans="1:15">
      <c r="A1627" s="17">
        <v>1624</v>
      </c>
      <c r="B1627" s="18" t="s">
        <v>1813</v>
      </c>
      <c r="C1627" s="18" t="s">
        <v>1814</v>
      </c>
      <c r="D1627" s="18">
        <v>110</v>
      </c>
      <c r="E1627" s="17" t="s">
        <v>23</v>
      </c>
      <c r="F1627" s="18" t="s">
        <v>1815</v>
      </c>
      <c r="G1627" s="18">
        <v>300</v>
      </c>
      <c r="H1627" s="46">
        <v>0</v>
      </c>
      <c r="I1627" s="47">
        <v>0</v>
      </c>
      <c r="J1627" s="19">
        <v>0</v>
      </c>
      <c r="K1627" s="48" t="s">
        <v>1775</v>
      </c>
      <c r="L1627" s="49"/>
      <c r="M1627" s="49"/>
      <c r="N1627" s="50"/>
      <c r="O1627" s="50"/>
    </row>
    <row r="1628" customHeight="1" spans="1:15">
      <c r="A1628" s="17">
        <v>1625</v>
      </c>
      <c r="B1628" s="18" t="s">
        <v>1813</v>
      </c>
      <c r="C1628" s="18" t="s">
        <v>1814</v>
      </c>
      <c r="D1628" s="18">
        <v>110</v>
      </c>
      <c r="E1628" s="17" t="s">
        <v>25</v>
      </c>
      <c r="F1628" s="18" t="s">
        <v>1816</v>
      </c>
      <c r="G1628" s="18">
        <v>300</v>
      </c>
      <c r="H1628" s="46">
        <v>0</v>
      </c>
      <c r="I1628" s="47">
        <v>0</v>
      </c>
      <c r="J1628" s="19">
        <v>0</v>
      </c>
      <c r="K1628" s="48" t="s">
        <v>1775</v>
      </c>
      <c r="L1628" s="49"/>
      <c r="M1628" s="49"/>
      <c r="N1628" s="50"/>
      <c r="O1628" s="50"/>
    </row>
    <row r="1629" customHeight="1" spans="1:15">
      <c r="A1629" s="17">
        <v>1626</v>
      </c>
      <c r="B1629" s="18" t="s">
        <v>1813</v>
      </c>
      <c r="C1629" s="18" t="s">
        <v>1814</v>
      </c>
      <c r="D1629" s="18">
        <v>110</v>
      </c>
      <c r="E1629" s="17" t="s">
        <v>101</v>
      </c>
      <c r="F1629" s="18" t="s">
        <v>1817</v>
      </c>
      <c r="G1629" s="18">
        <v>482</v>
      </c>
      <c r="H1629" s="46">
        <v>0</v>
      </c>
      <c r="I1629" s="47">
        <v>0</v>
      </c>
      <c r="J1629" s="19">
        <v>0</v>
      </c>
      <c r="K1629" s="48" t="s">
        <v>1775</v>
      </c>
      <c r="L1629" s="49"/>
      <c r="M1629" s="49"/>
      <c r="N1629" s="50"/>
      <c r="O1629" s="50"/>
    </row>
    <row r="1630" customHeight="1" spans="1:15">
      <c r="A1630" s="17">
        <v>1627</v>
      </c>
      <c r="B1630" s="18" t="s">
        <v>1813</v>
      </c>
      <c r="C1630" s="18" t="s">
        <v>1814</v>
      </c>
      <c r="D1630" s="18">
        <v>110</v>
      </c>
      <c r="E1630" s="17" t="s">
        <v>103</v>
      </c>
      <c r="F1630" s="18" t="s">
        <v>1818</v>
      </c>
      <c r="G1630" s="18">
        <v>482</v>
      </c>
      <c r="H1630" s="46">
        <v>0</v>
      </c>
      <c r="I1630" s="47">
        <v>0</v>
      </c>
      <c r="J1630" s="19">
        <v>0</v>
      </c>
      <c r="K1630" s="48" t="s">
        <v>1775</v>
      </c>
      <c r="L1630" s="49"/>
      <c r="M1630" s="49"/>
      <c r="N1630" s="50"/>
      <c r="O1630" s="50"/>
    </row>
    <row r="1631" customHeight="1" spans="1:15">
      <c r="A1631" s="17">
        <v>1628</v>
      </c>
      <c r="B1631" s="18" t="s">
        <v>1813</v>
      </c>
      <c r="C1631" s="18" t="s">
        <v>1814</v>
      </c>
      <c r="D1631" s="18">
        <v>110</v>
      </c>
      <c r="E1631" s="17" t="s">
        <v>33</v>
      </c>
      <c r="F1631" s="18" t="s">
        <v>1819</v>
      </c>
      <c r="G1631" s="18">
        <v>300</v>
      </c>
      <c r="H1631" s="46">
        <v>0</v>
      </c>
      <c r="I1631" s="47">
        <v>0</v>
      </c>
      <c r="J1631" s="19">
        <v>0</v>
      </c>
      <c r="K1631" s="48" t="s">
        <v>1775</v>
      </c>
      <c r="L1631" s="49"/>
      <c r="M1631" s="49"/>
      <c r="N1631" s="50"/>
      <c r="O1631" s="50"/>
    </row>
    <row r="1632" customHeight="1" spans="1:15">
      <c r="A1632" s="17">
        <v>1629</v>
      </c>
      <c r="B1632" s="18" t="s">
        <v>1813</v>
      </c>
      <c r="C1632" s="18" t="s">
        <v>1814</v>
      </c>
      <c r="D1632" s="18">
        <v>110</v>
      </c>
      <c r="E1632" s="17" t="s">
        <v>35</v>
      </c>
      <c r="F1632" s="18" t="s">
        <v>1820</v>
      </c>
      <c r="G1632" s="18">
        <v>300</v>
      </c>
      <c r="H1632" s="46">
        <v>0</v>
      </c>
      <c r="I1632" s="47">
        <v>0</v>
      </c>
      <c r="J1632" s="19">
        <v>0</v>
      </c>
      <c r="K1632" s="48" t="s">
        <v>1775</v>
      </c>
      <c r="L1632" s="49"/>
      <c r="M1632" s="49"/>
      <c r="N1632" s="50"/>
      <c r="O1632" s="50"/>
    </row>
    <row r="1633" customHeight="1" spans="1:15">
      <c r="A1633" s="17">
        <v>1630</v>
      </c>
      <c r="B1633" s="18" t="s">
        <v>1813</v>
      </c>
      <c r="C1633" s="18" t="s">
        <v>1814</v>
      </c>
      <c r="D1633" s="18">
        <v>110</v>
      </c>
      <c r="E1633" s="17" t="s">
        <v>37</v>
      </c>
      <c r="F1633" s="18" t="s">
        <v>1821</v>
      </c>
      <c r="G1633" s="18">
        <v>482</v>
      </c>
      <c r="H1633" s="46">
        <v>0</v>
      </c>
      <c r="I1633" s="47">
        <v>0</v>
      </c>
      <c r="J1633" s="19">
        <v>0</v>
      </c>
      <c r="K1633" s="48" t="s">
        <v>1775</v>
      </c>
      <c r="L1633" s="49"/>
      <c r="M1633" s="49"/>
      <c r="N1633" s="50"/>
      <c r="O1633" s="50"/>
    </row>
    <row r="1634" customHeight="1" spans="1:15">
      <c r="A1634" s="17">
        <v>1631</v>
      </c>
      <c r="B1634" s="18" t="s">
        <v>1787</v>
      </c>
      <c r="C1634" s="18" t="s">
        <v>1822</v>
      </c>
      <c r="D1634" s="18">
        <v>110</v>
      </c>
      <c r="E1634" s="17" t="s">
        <v>23</v>
      </c>
      <c r="F1634" s="18" t="s">
        <v>1823</v>
      </c>
      <c r="G1634" s="18">
        <v>300</v>
      </c>
      <c r="H1634" s="46">
        <v>0</v>
      </c>
      <c r="I1634" s="47">
        <v>0</v>
      </c>
      <c r="J1634" s="19">
        <v>0</v>
      </c>
      <c r="K1634" s="48" t="s">
        <v>1775</v>
      </c>
      <c r="L1634" s="49"/>
      <c r="M1634" s="49"/>
      <c r="N1634" s="50"/>
      <c r="O1634" s="50"/>
    </row>
    <row r="1635" customHeight="1" spans="1:15">
      <c r="A1635" s="17">
        <v>1632</v>
      </c>
      <c r="B1635" s="18" t="s">
        <v>1671</v>
      </c>
      <c r="C1635" s="18" t="s">
        <v>1822</v>
      </c>
      <c r="D1635" s="18">
        <v>110</v>
      </c>
      <c r="E1635" s="17" t="s">
        <v>25</v>
      </c>
      <c r="F1635" s="18" t="s">
        <v>1824</v>
      </c>
      <c r="G1635" s="18">
        <v>423</v>
      </c>
      <c r="H1635" s="46">
        <v>0</v>
      </c>
      <c r="I1635" s="47">
        <v>0</v>
      </c>
      <c r="J1635" s="19">
        <v>0</v>
      </c>
      <c r="K1635" s="48" t="s">
        <v>1775</v>
      </c>
      <c r="L1635" s="49"/>
      <c r="M1635" s="49"/>
      <c r="N1635" s="50"/>
      <c r="O1635" s="50"/>
    </row>
    <row r="1636" customHeight="1" spans="1:15">
      <c r="A1636" s="17">
        <v>1633</v>
      </c>
      <c r="B1636" s="18" t="s">
        <v>1671</v>
      </c>
      <c r="C1636" s="18" t="s">
        <v>1822</v>
      </c>
      <c r="D1636" s="18">
        <v>110</v>
      </c>
      <c r="E1636" s="17" t="s">
        <v>29</v>
      </c>
      <c r="F1636" s="18" t="s">
        <v>1825</v>
      </c>
      <c r="G1636" s="18">
        <v>423</v>
      </c>
      <c r="H1636" s="46">
        <v>0</v>
      </c>
      <c r="I1636" s="47">
        <v>0</v>
      </c>
      <c r="J1636" s="19">
        <v>0</v>
      </c>
      <c r="K1636" s="48" t="s">
        <v>1775</v>
      </c>
      <c r="L1636" s="49"/>
      <c r="M1636" s="49"/>
      <c r="N1636" s="50"/>
      <c r="O1636" s="50"/>
    </row>
    <row r="1637" customHeight="1" spans="1:15">
      <c r="A1637" s="17">
        <v>1634</v>
      </c>
      <c r="B1637" s="18" t="s">
        <v>1787</v>
      </c>
      <c r="C1637" s="18" t="s">
        <v>1822</v>
      </c>
      <c r="D1637" s="18">
        <v>110</v>
      </c>
      <c r="E1637" s="17" t="s">
        <v>31</v>
      </c>
      <c r="F1637" s="18" t="s">
        <v>1826</v>
      </c>
      <c r="G1637" s="18">
        <v>423</v>
      </c>
      <c r="H1637" s="46">
        <v>0</v>
      </c>
      <c r="I1637" s="47">
        <v>0</v>
      </c>
      <c r="J1637" s="19">
        <v>0</v>
      </c>
      <c r="K1637" s="48" t="s">
        <v>1775</v>
      </c>
      <c r="L1637" s="49"/>
      <c r="M1637" s="49"/>
      <c r="N1637" s="50"/>
      <c r="O1637" s="50"/>
    </row>
    <row r="1638" customHeight="1" spans="1:15">
      <c r="A1638" s="17">
        <v>1635</v>
      </c>
      <c r="B1638" s="18" t="s">
        <v>1787</v>
      </c>
      <c r="C1638" s="18" t="s">
        <v>1822</v>
      </c>
      <c r="D1638" s="18">
        <v>110</v>
      </c>
      <c r="E1638" s="17" t="s">
        <v>93</v>
      </c>
      <c r="F1638" s="18" t="s">
        <v>1827</v>
      </c>
      <c r="G1638" s="18">
        <v>482</v>
      </c>
      <c r="H1638" s="46">
        <v>0</v>
      </c>
      <c r="I1638" s="47">
        <v>0</v>
      </c>
      <c r="J1638" s="19">
        <v>0</v>
      </c>
      <c r="K1638" s="48" t="s">
        <v>1775</v>
      </c>
      <c r="L1638" s="49"/>
      <c r="M1638" s="49"/>
      <c r="N1638" s="50"/>
      <c r="O1638" s="50"/>
    </row>
    <row r="1639" customHeight="1" spans="1:15">
      <c r="A1639" s="17">
        <v>1636</v>
      </c>
      <c r="B1639" s="18" t="s">
        <v>1787</v>
      </c>
      <c r="C1639" s="18" t="s">
        <v>1822</v>
      </c>
      <c r="D1639" s="18">
        <v>110</v>
      </c>
      <c r="E1639" s="17" t="s">
        <v>95</v>
      </c>
      <c r="F1639" s="18" t="s">
        <v>1828</v>
      </c>
      <c r="G1639" s="18">
        <v>482</v>
      </c>
      <c r="H1639" s="46">
        <v>0</v>
      </c>
      <c r="I1639" s="47">
        <v>0</v>
      </c>
      <c r="J1639" s="19">
        <v>0</v>
      </c>
      <c r="K1639" s="48" t="s">
        <v>1775</v>
      </c>
      <c r="L1639" s="49"/>
      <c r="M1639" s="49"/>
      <c r="N1639" s="50"/>
      <c r="O1639" s="50"/>
    </row>
    <row r="1640" customHeight="1" spans="1:15">
      <c r="A1640" s="17">
        <v>1637</v>
      </c>
      <c r="B1640" s="18" t="s">
        <v>1787</v>
      </c>
      <c r="C1640" s="18" t="s">
        <v>1822</v>
      </c>
      <c r="D1640" s="18">
        <v>110</v>
      </c>
      <c r="E1640" s="17" t="s">
        <v>164</v>
      </c>
      <c r="F1640" s="18" t="s">
        <v>1829</v>
      </c>
      <c r="G1640" s="18">
        <v>482</v>
      </c>
      <c r="H1640" s="46">
        <v>0</v>
      </c>
      <c r="I1640" s="47">
        <v>0</v>
      </c>
      <c r="J1640" s="19">
        <v>0</v>
      </c>
      <c r="K1640" s="48" t="s">
        <v>1775</v>
      </c>
      <c r="L1640" s="49"/>
      <c r="M1640" s="49"/>
      <c r="N1640" s="50"/>
      <c r="O1640" s="50"/>
    </row>
    <row r="1641" customHeight="1" spans="1:15">
      <c r="A1641" s="17">
        <v>1638</v>
      </c>
      <c r="B1641" s="18" t="s">
        <v>1787</v>
      </c>
      <c r="C1641" s="18" t="s">
        <v>1822</v>
      </c>
      <c r="D1641" s="18">
        <v>110</v>
      </c>
      <c r="E1641" s="17" t="s">
        <v>101</v>
      </c>
      <c r="F1641" s="18" t="s">
        <v>1830</v>
      </c>
      <c r="G1641" s="18">
        <v>482</v>
      </c>
      <c r="H1641" s="46">
        <v>0</v>
      </c>
      <c r="I1641" s="47">
        <v>0</v>
      </c>
      <c r="J1641" s="19">
        <v>0</v>
      </c>
      <c r="K1641" s="48" t="s">
        <v>1775</v>
      </c>
      <c r="L1641" s="49"/>
      <c r="M1641" s="49"/>
      <c r="N1641" s="50"/>
      <c r="O1641" s="50"/>
    </row>
    <row r="1642" customHeight="1" spans="1:15">
      <c r="A1642" s="17">
        <v>1639</v>
      </c>
      <c r="B1642" s="18" t="s">
        <v>1787</v>
      </c>
      <c r="C1642" s="18" t="s">
        <v>1822</v>
      </c>
      <c r="D1642" s="18">
        <v>110</v>
      </c>
      <c r="E1642" s="17" t="s">
        <v>327</v>
      </c>
      <c r="F1642" s="18" t="s">
        <v>1831</v>
      </c>
      <c r="G1642" s="18">
        <v>482</v>
      </c>
      <c r="H1642" s="46">
        <v>0</v>
      </c>
      <c r="I1642" s="47">
        <v>0</v>
      </c>
      <c r="J1642" s="19">
        <v>0</v>
      </c>
      <c r="K1642" s="48" t="s">
        <v>1775</v>
      </c>
      <c r="L1642" s="49"/>
      <c r="M1642" s="49"/>
      <c r="N1642" s="50"/>
      <c r="O1642" s="50"/>
    </row>
    <row r="1643" customHeight="1" spans="1:15">
      <c r="A1643" s="17">
        <v>1640</v>
      </c>
      <c r="B1643" s="18" t="s">
        <v>1772</v>
      </c>
      <c r="C1643" s="18" t="s">
        <v>1832</v>
      </c>
      <c r="D1643" s="18">
        <v>110</v>
      </c>
      <c r="E1643" s="17" t="s">
        <v>18</v>
      </c>
      <c r="F1643" s="18" t="s">
        <v>1833</v>
      </c>
      <c r="G1643" s="18">
        <v>482</v>
      </c>
      <c r="H1643" s="46">
        <v>0</v>
      </c>
      <c r="I1643" s="47">
        <v>0</v>
      </c>
      <c r="J1643" s="19">
        <v>0</v>
      </c>
      <c r="K1643" s="48" t="s">
        <v>1775</v>
      </c>
      <c r="L1643" s="49"/>
      <c r="M1643" s="49"/>
      <c r="N1643" s="50"/>
      <c r="O1643" s="50"/>
    </row>
    <row r="1644" customHeight="1" spans="1:15">
      <c r="A1644" s="17">
        <v>1641</v>
      </c>
      <c r="B1644" s="18" t="s">
        <v>1772</v>
      </c>
      <c r="C1644" s="18" t="s">
        <v>1832</v>
      </c>
      <c r="D1644" s="18">
        <v>110</v>
      </c>
      <c r="E1644" s="17" t="s">
        <v>23</v>
      </c>
      <c r="F1644" s="18" t="s">
        <v>1834</v>
      </c>
      <c r="G1644" s="18">
        <v>482</v>
      </c>
      <c r="H1644" s="46">
        <v>0</v>
      </c>
      <c r="I1644" s="47">
        <v>0</v>
      </c>
      <c r="J1644" s="19">
        <v>0</v>
      </c>
      <c r="K1644" s="48" t="s">
        <v>1775</v>
      </c>
      <c r="L1644" s="49"/>
      <c r="M1644" s="49"/>
      <c r="N1644" s="50"/>
      <c r="O1644" s="50"/>
    </row>
    <row r="1645" customHeight="1" spans="1:15">
      <c r="A1645" s="17">
        <v>1642</v>
      </c>
      <c r="B1645" s="18" t="s">
        <v>1772</v>
      </c>
      <c r="C1645" s="18" t="s">
        <v>1832</v>
      </c>
      <c r="D1645" s="18">
        <v>110</v>
      </c>
      <c r="E1645" s="17" t="s">
        <v>25</v>
      </c>
      <c r="F1645" s="18" t="s">
        <v>1835</v>
      </c>
      <c r="G1645" s="18">
        <v>482</v>
      </c>
      <c r="H1645" s="46">
        <v>0</v>
      </c>
      <c r="I1645" s="47">
        <v>0</v>
      </c>
      <c r="J1645" s="19">
        <v>0</v>
      </c>
      <c r="K1645" s="48" t="s">
        <v>1775</v>
      </c>
      <c r="L1645" s="49"/>
      <c r="M1645" s="49"/>
      <c r="N1645" s="50"/>
      <c r="O1645" s="50"/>
    </row>
    <row r="1646" customHeight="1" spans="1:15">
      <c r="A1646" s="17">
        <v>1643</v>
      </c>
      <c r="B1646" s="18" t="s">
        <v>1772</v>
      </c>
      <c r="C1646" s="18" t="s">
        <v>1832</v>
      </c>
      <c r="D1646" s="18">
        <v>110</v>
      </c>
      <c r="E1646" s="17" t="s">
        <v>27</v>
      </c>
      <c r="F1646" s="18" t="s">
        <v>1836</v>
      </c>
      <c r="G1646" s="18">
        <v>423</v>
      </c>
      <c r="H1646" s="46">
        <v>0</v>
      </c>
      <c r="I1646" s="47">
        <v>0</v>
      </c>
      <c r="J1646" s="19">
        <v>0</v>
      </c>
      <c r="K1646" s="48" t="s">
        <v>1775</v>
      </c>
      <c r="L1646" s="49"/>
      <c r="M1646" s="49"/>
      <c r="N1646" s="50"/>
      <c r="O1646" s="50"/>
    </row>
    <row r="1647" customHeight="1" spans="1:15">
      <c r="A1647" s="17">
        <v>1644</v>
      </c>
      <c r="B1647" s="18" t="s">
        <v>1772</v>
      </c>
      <c r="C1647" s="18" t="s">
        <v>1832</v>
      </c>
      <c r="D1647" s="18">
        <v>110</v>
      </c>
      <c r="E1647" s="17" t="s">
        <v>29</v>
      </c>
      <c r="F1647" s="18" t="s">
        <v>1837</v>
      </c>
      <c r="G1647" s="18">
        <v>482</v>
      </c>
      <c r="H1647" s="46">
        <v>0</v>
      </c>
      <c r="I1647" s="47">
        <v>0</v>
      </c>
      <c r="J1647" s="19">
        <v>0</v>
      </c>
      <c r="K1647" s="48" t="s">
        <v>1775</v>
      </c>
      <c r="L1647" s="49"/>
      <c r="M1647" s="49"/>
      <c r="N1647" s="50"/>
      <c r="O1647" s="50"/>
    </row>
    <row r="1648" customHeight="1" spans="1:15">
      <c r="A1648" s="17">
        <v>1645</v>
      </c>
      <c r="B1648" s="18" t="s">
        <v>1772</v>
      </c>
      <c r="C1648" s="18" t="s">
        <v>1832</v>
      </c>
      <c r="D1648" s="18">
        <v>110</v>
      </c>
      <c r="E1648" s="17" t="s">
        <v>31</v>
      </c>
      <c r="F1648" s="18" t="s">
        <v>1448</v>
      </c>
      <c r="G1648" s="18">
        <v>482</v>
      </c>
      <c r="H1648" s="46">
        <v>0</v>
      </c>
      <c r="I1648" s="47">
        <v>0</v>
      </c>
      <c r="J1648" s="19">
        <v>0</v>
      </c>
      <c r="K1648" s="48" t="s">
        <v>1775</v>
      </c>
      <c r="L1648" s="49"/>
      <c r="M1648" s="49"/>
      <c r="N1648" s="50"/>
      <c r="O1648" s="50"/>
    </row>
    <row r="1649" customHeight="1" spans="1:15">
      <c r="A1649" s="17">
        <v>1646</v>
      </c>
      <c r="B1649" s="18" t="s">
        <v>1772</v>
      </c>
      <c r="C1649" s="18" t="s">
        <v>1832</v>
      </c>
      <c r="D1649" s="18">
        <v>110</v>
      </c>
      <c r="E1649" s="17" t="s">
        <v>93</v>
      </c>
      <c r="F1649" s="18" t="s">
        <v>1838</v>
      </c>
      <c r="G1649" s="18">
        <v>482</v>
      </c>
      <c r="H1649" s="46">
        <v>0</v>
      </c>
      <c r="I1649" s="47">
        <v>0</v>
      </c>
      <c r="J1649" s="19">
        <v>0</v>
      </c>
      <c r="K1649" s="48" t="s">
        <v>1775</v>
      </c>
      <c r="L1649" s="49"/>
      <c r="M1649" s="49"/>
      <c r="N1649" s="50"/>
      <c r="O1649" s="50"/>
    </row>
    <row r="1650" customHeight="1" spans="1:15">
      <c r="A1650" s="17">
        <v>1647</v>
      </c>
      <c r="B1650" s="18" t="s">
        <v>1772</v>
      </c>
      <c r="C1650" s="18" t="s">
        <v>1832</v>
      </c>
      <c r="D1650" s="18">
        <v>110</v>
      </c>
      <c r="E1650" s="17" t="s">
        <v>47</v>
      </c>
      <c r="F1650" s="18" t="s">
        <v>1839</v>
      </c>
      <c r="G1650" s="18">
        <v>482</v>
      </c>
      <c r="H1650" s="46">
        <v>0</v>
      </c>
      <c r="I1650" s="47">
        <v>0</v>
      </c>
      <c r="J1650" s="19">
        <v>0</v>
      </c>
      <c r="K1650" s="48" t="s">
        <v>1775</v>
      </c>
      <c r="L1650" s="49"/>
      <c r="M1650" s="49"/>
      <c r="N1650" s="50"/>
      <c r="O1650" s="50"/>
    </row>
    <row r="1651" customHeight="1" spans="1:15">
      <c r="A1651" s="17">
        <v>1648</v>
      </c>
      <c r="B1651" s="18" t="s">
        <v>1772</v>
      </c>
      <c r="C1651" s="18" t="s">
        <v>1832</v>
      </c>
      <c r="D1651" s="18">
        <v>110</v>
      </c>
      <c r="E1651" s="17" t="s">
        <v>51</v>
      </c>
      <c r="F1651" s="18" t="s">
        <v>1840</v>
      </c>
      <c r="G1651" s="18">
        <v>482</v>
      </c>
      <c r="H1651" s="46">
        <v>0</v>
      </c>
      <c r="I1651" s="47">
        <v>0</v>
      </c>
      <c r="J1651" s="19">
        <v>0</v>
      </c>
      <c r="K1651" s="48" t="s">
        <v>1775</v>
      </c>
      <c r="L1651" s="49"/>
      <c r="M1651" s="49"/>
      <c r="N1651" s="50"/>
      <c r="O1651" s="50"/>
    </row>
    <row r="1652" customHeight="1" spans="1:15">
      <c r="A1652" s="17">
        <v>1649</v>
      </c>
      <c r="B1652" s="18" t="s">
        <v>1772</v>
      </c>
      <c r="C1652" s="18" t="s">
        <v>1832</v>
      </c>
      <c r="D1652" s="18">
        <v>110</v>
      </c>
      <c r="E1652" s="17" t="s">
        <v>107</v>
      </c>
      <c r="F1652" s="18" t="s">
        <v>1841</v>
      </c>
      <c r="G1652" s="18">
        <v>482</v>
      </c>
      <c r="H1652" s="46">
        <v>0</v>
      </c>
      <c r="I1652" s="47">
        <v>0</v>
      </c>
      <c r="J1652" s="19">
        <v>0</v>
      </c>
      <c r="K1652" s="48" t="s">
        <v>1775</v>
      </c>
      <c r="L1652" s="49"/>
      <c r="M1652" s="49"/>
      <c r="N1652" s="50"/>
      <c r="O1652" s="50"/>
    </row>
    <row r="1653" customHeight="1" spans="1:15">
      <c r="A1653" s="17">
        <v>1650</v>
      </c>
      <c r="B1653" s="18" t="s">
        <v>1772</v>
      </c>
      <c r="C1653" s="18" t="s">
        <v>1832</v>
      </c>
      <c r="D1653" s="18">
        <v>110</v>
      </c>
      <c r="E1653" s="17" t="s">
        <v>109</v>
      </c>
      <c r="F1653" s="18" t="s">
        <v>1842</v>
      </c>
      <c r="G1653" s="18">
        <v>423</v>
      </c>
      <c r="H1653" s="46">
        <v>0</v>
      </c>
      <c r="I1653" s="47">
        <v>0</v>
      </c>
      <c r="J1653" s="19">
        <v>0</v>
      </c>
      <c r="K1653" s="48" t="s">
        <v>1775</v>
      </c>
      <c r="L1653" s="49"/>
      <c r="M1653" s="49"/>
      <c r="N1653" s="50"/>
      <c r="O1653" s="50"/>
    </row>
    <row r="1654" customHeight="1" spans="1:15">
      <c r="A1654" s="17">
        <v>1651</v>
      </c>
      <c r="B1654" s="18" t="s">
        <v>1772</v>
      </c>
      <c r="C1654" s="18" t="s">
        <v>1832</v>
      </c>
      <c r="D1654" s="18">
        <v>110</v>
      </c>
      <c r="E1654" s="17" t="s">
        <v>111</v>
      </c>
      <c r="F1654" s="18" t="s">
        <v>1843</v>
      </c>
      <c r="G1654" s="18">
        <v>482</v>
      </c>
      <c r="H1654" s="46">
        <v>0</v>
      </c>
      <c r="I1654" s="47">
        <v>0</v>
      </c>
      <c r="J1654" s="19">
        <v>0</v>
      </c>
      <c r="K1654" s="48" t="s">
        <v>1775</v>
      </c>
      <c r="L1654" s="49"/>
      <c r="M1654" s="49"/>
      <c r="N1654" s="50"/>
      <c r="O1654" s="50"/>
    </row>
    <row r="1655" customHeight="1" spans="1:15">
      <c r="A1655" s="17">
        <v>1652</v>
      </c>
      <c r="B1655" s="18" t="s">
        <v>1772</v>
      </c>
      <c r="C1655" s="18" t="s">
        <v>1832</v>
      </c>
      <c r="D1655" s="18">
        <v>110</v>
      </c>
      <c r="E1655" s="17" t="s">
        <v>113</v>
      </c>
      <c r="F1655" s="18" t="s">
        <v>1844</v>
      </c>
      <c r="G1655" s="18">
        <v>482</v>
      </c>
      <c r="H1655" s="46">
        <v>0</v>
      </c>
      <c r="I1655" s="47">
        <v>0</v>
      </c>
      <c r="J1655" s="19">
        <v>0</v>
      </c>
      <c r="K1655" s="48" t="s">
        <v>1775</v>
      </c>
      <c r="L1655" s="49"/>
      <c r="M1655" s="49"/>
      <c r="N1655" s="50"/>
      <c r="O1655" s="50"/>
    </row>
    <row r="1656" customHeight="1" spans="1:15">
      <c r="A1656" s="17">
        <v>1653</v>
      </c>
      <c r="B1656" s="18" t="s">
        <v>1772</v>
      </c>
      <c r="C1656" s="18" t="s">
        <v>1832</v>
      </c>
      <c r="D1656" s="18">
        <v>110</v>
      </c>
      <c r="E1656" s="17" t="s">
        <v>53</v>
      </c>
      <c r="F1656" s="18" t="s">
        <v>1845</v>
      </c>
      <c r="G1656" s="18">
        <v>482</v>
      </c>
      <c r="H1656" s="46">
        <v>0</v>
      </c>
      <c r="I1656" s="47">
        <v>0</v>
      </c>
      <c r="J1656" s="19">
        <v>0</v>
      </c>
      <c r="K1656" s="48" t="s">
        <v>1775</v>
      </c>
      <c r="L1656" s="49"/>
      <c r="M1656" s="49"/>
      <c r="N1656" s="50"/>
      <c r="O1656" s="50"/>
    </row>
    <row r="1657" customHeight="1" spans="1:15">
      <c r="A1657" s="17">
        <v>1654</v>
      </c>
      <c r="B1657" s="18" t="s">
        <v>1772</v>
      </c>
      <c r="C1657" s="18" t="s">
        <v>1832</v>
      </c>
      <c r="D1657" s="18">
        <v>110</v>
      </c>
      <c r="E1657" s="17" t="s">
        <v>59</v>
      </c>
      <c r="F1657" s="18" t="s">
        <v>1846</v>
      </c>
      <c r="G1657" s="18">
        <v>482</v>
      </c>
      <c r="H1657" s="46">
        <v>0</v>
      </c>
      <c r="I1657" s="47">
        <v>0</v>
      </c>
      <c r="J1657" s="19">
        <v>0</v>
      </c>
      <c r="K1657" s="48" t="s">
        <v>1775</v>
      </c>
      <c r="L1657" s="49"/>
      <c r="M1657" s="49"/>
      <c r="N1657" s="50"/>
      <c r="O1657" s="50"/>
    </row>
    <row r="1658" customHeight="1" spans="1:15">
      <c r="A1658" s="17">
        <v>1655</v>
      </c>
      <c r="B1658" s="18" t="s">
        <v>1772</v>
      </c>
      <c r="C1658" s="18" t="s">
        <v>1847</v>
      </c>
      <c r="D1658" s="18">
        <v>110</v>
      </c>
      <c r="E1658" s="17" t="s">
        <v>25</v>
      </c>
      <c r="F1658" s="18" t="s">
        <v>1848</v>
      </c>
      <c r="G1658" s="18">
        <v>482</v>
      </c>
      <c r="H1658" s="46">
        <v>0</v>
      </c>
      <c r="I1658" s="47">
        <v>0</v>
      </c>
      <c r="J1658" s="19">
        <v>0</v>
      </c>
      <c r="K1658" s="48" t="s">
        <v>1775</v>
      </c>
      <c r="L1658" s="49"/>
      <c r="M1658" s="49"/>
      <c r="N1658" s="50"/>
      <c r="O1658" s="50"/>
    </row>
    <row r="1659" customHeight="1" spans="1:15">
      <c r="A1659" s="17">
        <v>1656</v>
      </c>
      <c r="B1659" s="18" t="s">
        <v>1772</v>
      </c>
      <c r="C1659" s="18" t="s">
        <v>1847</v>
      </c>
      <c r="D1659" s="18">
        <v>110</v>
      </c>
      <c r="E1659" s="17" t="s">
        <v>27</v>
      </c>
      <c r="F1659" s="18" t="s">
        <v>1849</v>
      </c>
      <c r="G1659" s="18">
        <v>482</v>
      </c>
      <c r="H1659" s="46">
        <v>0</v>
      </c>
      <c r="I1659" s="47">
        <v>0</v>
      </c>
      <c r="J1659" s="19">
        <v>0</v>
      </c>
      <c r="K1659" s="48" t="s">
        <v>1775</v>
      </c>
      <c r="L1659" s="49"/>
      <c r="M1659" s="49"/>
      <c r="N1659" s="50"/>
      <c r="O1659" s="50"/>
    </row>
    <row r="1660" customHeight="1" spans="1:15">
      <c r="A1660" s="17">
        <v>1657</v>
      </c>
      <c r="B1660" s="18" t="s">
        <v>1772</v>
      </c>
      <c r="C1660" s="18" t="s">
        <v>1847</v>
      </c>
      <c r="D1660" s="18">
        <v>110</v>
      </c>
      <c r="E1660" s="17" t="s">
        <v>193</v>
      </c>
      <c r="F1660" s="18" t="s">
        <v>1850</v>
      </c>
      <c r="G1660" s="18">
        <v>482</v>
      </c>
      <c r="H1660" s="46">
        <v>0</v>
      </c>
      <c r="I1660" s="47">
        <v>0</v>
      </c>
      <c r="J1660" s="19">
        <v>0</v>
      </c>
      <c r="K1660" s="48" t="s">
        <v>1775</v>
      </c>
      <c r="L1660" s="49"/>
      <c r="M1660" s="49"/>
      <c r="N1660" s="50"/>
      <c r="O1660" s="50"/>
    </row>
    <row r="1661" customHeight="1" spans="1:15">
      <c r="A1661" s="17">
        <v>1658</v>
      </c>
      <c r="B1661" s="18" t="s">
        <v>1772</v>
      </c>
      <c r="C1661" s="18" t="s">
        <v>1847</v>
      </c>
      <c r="D1661" s="18">
        <v>110</v>
      </c>
      <c r="E1661" s="17" t="s">
        <v>29</v>
      </c>
      <c r="F1661" s="18" t="s">
        <v>1851</v>
      </c>
      <c r="G1661" s="18">
        <v>482</v>
      </c>
      <c r="H1661" s="46">
        <v>0</v>
      </c>
      <c r="I1661" s="47">
        <v>0</v>
      </c>
      <c r="J1661" s="19">
        <v>0</v>
      </c>
      <c r="K1661" s="48" t="s">
        <v>1775</v>
      </c>
      <c r="L1661" s="49"/>
      <c r="M1661" s="49"/>
      <c r="N1661" s="50"/>
      <c r="O1661" s="50"/>
    </row>
    <row r="1662" customHeight="1" spans="1:15">
      <c r="A1662" s="17">
        <v>1659</v>
      </c>
      <c r="B1662" s="18" t="s">
        <v>1772</v>
      </c>
      <c r="C1662" s="18" t="s">
        <v>1847</v>
      </c>
      <c r="D1662" s="18">
        <v>110</v>
      </c>
      <c r="E1662" s="17" t="s">
        <v>31</v>
      </c>
      <c r="F1662" s="18" t="s">
        <v>1852</v>
      </c>
      <c r="G1662" s="18">
        <v>482</v>
      </c>
      <c r="H1662" s="46">
        <v>0</v>
      </c>
      <c r="I1662" s="47">
        <v>0</v>
      </c>
      <c r="J1662" s="19">
        <v>0</v>
      </c>
      <c r="K1662" s="48" t="s">
        <v>1775</v>
      </c>
      <c r="L1662" s="49"/>
      <c r="M1662" s="49"/>
      <c r="N1662" s="50"/>
      <c r="O1662" s="50"/>
    </row>
    <row r="1663" customHeight="1" spans="1:15">
      <c r="A1663" s="17">
        <v>1660</v>
      </c>
      <c r="B1663" s="18" t="s">
        <v>1772</v>
      </c>
      <c r="C1663" s="18" t="s">
        <v>1847</v>
      </c>
      <c r="D1663" s="18">
        <v>110</v>
      </c>
      <c r="E1663" s="17" t="s">
        <v>95</v>
      </c>
      <c r="F1663" s="18" t="s">
        <v>1853</v>
      </c>
      <c r="G1663" s="18">
        <v>482</v>
      </c>
      <c r="H1663" s="46">
        <v>0</v>
      </c>
      <c r="I1663" s="47">
        <v>0</v>
      </c>
      <c r="J1663" s="19">
        <v>0</v>
      </c>
      <c r="K1663" s="48" t="s">
        <v>1775</v>
      </c>
      <c r="L1663" s="49"/>
      <c r="M1663" s="49"/>
      <c r="N1663" s="50"/>
      <c r="O1663" s="50"/>
    </row>
    <row r="1664" customHeight="1" spans="1:15">
      <c r="A1664" s="17">
        <v>1661</v>
      </c>
      <c r="B1664" s="18" t="s">
        <v>1772</v>
      </c>
      <c r="C1664" s="18" t="s">
        <v>1847</v>
      </c>
      <c r="D1664" s="18">
        <v>110</v>
      </c>
      <c r="E1664" s="17" t="s">
        <v>103</v>
      </c>
      <c r="F1664" s="18" t="s">
        <v>1854</v>
      </c>
      <c r="G1664" s="18">
        <v>482</v>
      </c>
      <c r="H1664" s="46">
        <v>0</v>
      </c>
      <c r="I1664" s="47">
        <v>0</v>
      </c>
      <c r="J1664" s="19">
        <v>0</v>
      </c>
      <c r="K1664" s="48" t="s">
        <v>1775</v>
      </c>
      <c r="L1664" s="49"/>
      <c r="M1664" s="49"/>
      <c r="N1664" s="50"/>
      <c r="O1664" s="50"/>
    </row>
    <row r="1665" customHeight="1" spans="1:15">
      <c r="A1665" s="17">
        <v>1662</v>
      </c>
      <c r="B1665" s="18" t="s">
        <v>1772</v>
      </c>
      <c r="C1665" s="18" t="s">
        <v>1847</v>
      </c>
      <c r="D1665" s="18">
        <v>110</v>
      </c>
      <c r="E1665" s="17" t="s">
        <v>327</v>
      </c>
      <c r="F1665" s="18" t="s">
        <v>1855</v>
      </c>
      <c r="G1665" s="18">
        <v>482</v>
      </c>
      <c r="H1665" s="46">
        <v>0</v>
      </c>
      <c r="I1665" s="47">
        <v>0</v>
      </c>
      <c r="J1665" s="19">
        <v>0</v>
      </c>
      <c r="K1665" s="48" t="s">
        <v>1775</v>
      </c>
      <c r="L1665" s="49"/>
      <c r="M1665" s="49"/>
      <c r="N1665" s="50"/>
      <c r="O1665" s="50"/>
    </row>
    <row r="1666" customHeight="1" spans="1:15">
      <c r="A1666" s="17">
        <v>1663</v>
      </c>
      <c r="B1666" s="18" t="s">
        <v>1772</v>
      </c>
      <c r="C1666" s="18" t="s">
        <v>1847</v>
      </c>
      <c r="D1666" s="18">
        <v>110</v>
      </c>
      <c r="E1666" s="17" t="s">
        <v>43</v>
      </c>
      <c r="F1666" s="18" t="s">
        <v>1856</v>
      </c>
      <c r="G1666" s="18">
        <v>482</v>
      </c>
      <c r="H1666" s="46">
        <v>0</v>
      </c>
      <c r="I1666" s="47">
        <v>0</v>
      </c>
      <c r="J1666" s="19">
        <v>0</v>
      </c>
      <c r="K1666" s="48" t="s">
        <v>1775</v>
      </c>
      <c r="L1666" s="49"/>
      <c r="M1666" s="49"/>
      <c r="N1666" s="50"/>
      <c r="O1666" s="50"/>
    </row>
    <row r="1667" customHeight="1" spans="1:15">
      <c r="A1667" s="17">
        <v>1664</v>
      </c>
      <c r="B1667" s="18" t="s">
        <v>1772</v>
      </c>
      <c r="C1667" s="18" t="s">
        <v>1847</v>
      </c>
      <c r="D1667" s="18">
        <v>110</v>
      </c>
      <c r="E1667" s="17" t="s">
        <v>45</v>
      </c>
      <c r="F1667" s="18" t="s">
        <v>1857</v>
      </c>
      <c r="G1667" s="18">
        <v>482</v>
      </c>
      <c r="H1667" s="46">
        <v>0</v>
      </c>
      <c r="I1667" s="47">
        <v>0</v>
      </c>
      <c r="J1667" s="19">
        <v>0</v>
      </c>
      <c r="K1667" s="48" t="s">
        <v>1775</v>
      </c>
      <c r="L1667" s="49"/>
      <c r="M1667" s="49"/>
      <c r="N1667" s="50"/>
      <c r="O1667" s="50"/>
    </row>
    <row r="1668" customHeight="1" spans="1:15">
      <c r="A1668" s="17">
        <v>1665</v>
      </c>
      <c r="B1668" s="18" t="s">
        <v>1772</v>
      </c>
      <c r="C1668" s="18" t="s">
        <v>1847</v>
      </c>
      <c r="D1668" s="18">
        <v>110</v>
      </c>
      <c r="E1668" s="17" t="s">
        <v>47</v>
      </c>
      <c r="F1668" s="18" t="s">
        <v>1858</v>
      </c>
      <c r="G1668" s="18">
        <v>482</v>
      </c>
      <c r="H1668" s="46">
        <v>0</v>
      </c>
      <c r="I1668" s="47">
        <v>0</v>
      </c>
      <c r="J1668" s="19">
        <v>0</v>
      </c>
      <c r="K1668" s="48" t="s">
        <v>1775</v>
      </c>
      <c r="L1668" s="49"/>
      <c r="M1668" s="49"/>
      <c r="N1668" s="50"/>
      <c r="O1668" s="50"/>
    </row>
    <row r="1669" customHeight="1" spans="1:15">
      <c r="A1669" s="17">
        <v>1666</v>
      </c>
      <c r="B1669" s="18" t="s">
        <v>1772</v>
      </c>
      <c r="C1669" s="18" t="s">
        <v>1847</v>
      </c>
      <c r="D1669" s="18">
        <v>110</v>
      </c>
      <c r="E1669" s="17" t="s">
        <v>51</v>
      </c>
      <c r="F1669" s="18" t="s">
        <v>1859</v>
      </c>
      <c r="G1669" s="18">
        <v>482</v>
      </c>
      <c r="H1669" s="46">
        <v>0</v>
      </c>
      <c r="I1669" s="47">
        <v>0</v>
      </c>
      <c r="J1669" s="19">
        <v>0</v>
      </c>
      <c r="K1669" s="48" t="s">
        <v>1775</v>
      </c>
      <c r="L1669" s="49"/>
      <c r="M1669" s="49"/>
      <c r="N1669" s="50"/>
      <c r="O1669" s="50"/>
    </row>
    <row r="1670" customHeight="1" spans="1:15">
      <c r="A1670" s="17">
        <v>1667</v>
      </c>
      <c r="B1670" s="18" t="s">
        <v>1787</v>
      </c>
      <c r="C1670" s="18" t="s">
        <v>1860</v>
      </c>
      <c r="D1670" s="18">
        <v>35</v>
      </c>
      <c r="E1670" s="17" t="s">
        <v>27</v>
      </c>
      <c r="F1670" s="18" t="s">
        <v>1861</v>
      </c>
      <c r="G1670" s="18">
        <v>482</v>
      </c>
      <c r="H1670" s="46">
        <v>0</v>
      </c>
      <c r="I1670" s="47">
        <v>0</v>
      </c>
      <c r="J1670" s="19">
        <v>0</v>
      </c>
      <c r="K1670" s="48" t="s">
        <v>1775</v>
      </c>
      <c r="L1670" s="49"/>
      <c r="M1670" s="49"/>
      <c r="N1670" s="50"/>
      <c r="O1670" s="50"/>
    </row>
    <row r="1671" customHeight="1" spans="1:15">
      <c r="A1671" s="17">
        <v>1668</v>
      </c>
      <c r="B1671" s="18" t="s">
        <v>1787</v>
      </c>
      <c r="C1671" s="18" t="s">
        <v>1860</v>
      </c>
      <c r="D1671" s="18">
        <v>35</v>
      </c>
      <c r="E1671" s="17" t="s">
        <v>193</v>
      </c>
      <c r="F1671" s="18" t="s">
        <v>1862</v>
      </c>
      <c r="G1671" s="18">
        <v>482</v>
      </c>
      <c r="H1671" s="46">
        <v>0</v>
      </c>
      <c r="I1671" s="47">
        <v>0</v>
      </c>
      <c r="J1671" s="19">
        <v>0</v>
      </c>
      <c r="K1671" s="48" t="s">
        <v>1775</v>
      </c>
      <c r="L1671" s="49"/>
      <c r="M1671" s="49"/>
      <c r="N1671" s="50"/>
      <c r="O1671" s="50"/>
    </row>
    <row r="1672" customHeight="1" spans="1:15">
      <c r="A1672" s="17">
        <v>1669</v>
      </c>
      <c r="B1672" s="18" t="s">
        <v>1787</v>
      </c>
      <c r="C1672" s="18" t="s">
        <v>1860</v>
      </c>
      <c r="D1672" s="18">
        <v>35</v>
      </c>
      <c r="E1672" s="17" t="s">
        <v>29</v>
      </c>
      <c r="F1672" s="18" t="s">
        <v>1863</v>
      </c>
      <c r="G1672" s="18">
        <v>482</v>
      </c>
      <c r="H1672" s="46">
        <v>0</v>
      </c>
      <c r="I1672" s="47">
        <v>0</v>
      </c>
      <c r="J1672" s="19">
        <v>0</v>
      </c>
      <c r="K1672" s="48" t="s">
        <v>1775</v>
      </c>
      <c r="L1672" s="49"/>
      <c r="M1672" s="49"/>
      <c r="N1672" s="50"/>
      <c r="O1672" s="50"/>
    </row>
    <row r="1673" customHeight="1" spans="1:15">
      <c r="A1673" s="17">
        <v>1670</v>
      </c>
      <c r="B1673" s="18" t="s">
        <v>1671</v>
      </c>
      <c r="C1673" s="18" t="s">
        <v>1860</v>
      </c>
      <c r="D1673" s="18">
        <v>35</v>
      </c>
      <c r="E1673" s="17" t="s">
        <v>37</v>
      </c>
      <c r="F1673" s="18" t="s">
        <v>1864</v>
      </c>
      <c r="G1673" s="18">
        <v>482</v>
      </c>
      <c r="H1673" s="46">
        <v>0</v>
      </c>
      <c r="I1673" s="47">
        <v>0</v>
      </c>
      <c r="J1673" s="19">
        <v>0</v>
      </c>
      <c r="K1673" s="48" t="s">
        <v>1775</v>
      </c>
      <c r="L1673" s="49"/>
      <c r="M1673" s="49"/>
      <c r="N1673" s="50"/>
      <c r="O1673" s="50"/>
    </row>
    <row r="1674" customHeight="1" spans="1:15">
      <c r="A1674" s="17">
        <v>1671</v>
      </c>
      <c r="B1674" s="18" t="s">
        <v>1787</v>
      </c>
      <c r="C1674" s="18" t="s">
        <v>1860</v>
      </c>
      <c r="D1674" s="18">
        <v>35</v>
      </c>
      <c r="E1674" s="17" t="s">
        <v>39</v>
      </c>
      <c r="F1674" s="18" t="s">
        <v>1865</v>
      </c>
      <c r="G1674" s="18">
        <v>482</v>
      </c>
      <c r="H1674" s="46">
        <v>0</v>
      </c>
      <c r="I1674" s="47">
        <v>0</v>
      </c>
      <c r="J1674" s="19">
        <v>0</v>
      </c>
      <c r="K1674" s="48" t="s">
        <v>1775</v>
      </c>
      <c r="L1674" s="49"/>
      <c r="M1674" s="49"/>
      <c r="N1674" s="50"/>
      <c r="O1674" s="50"/>
    </row>
    <row r="1675" customHeight="1" spans="1:15">
      <c r="A1675" s="17">
        <v>1672</v>
      </c>
      <c r="B1675" s="18" t="s">
        <v>1866</v>
      </c>
      <c r="C1675" s="18" t="s">
        <v>1867</v>
      </c>
      <c r="D1675" s="18">
        <v>35</v>
      </c>
      <c r="E1675" s="17" t="s">
        <v>18</v>
      </c>
      <c r="F1675" s="18" t="s">
        <v>1868</v>
      </c>
      <c r="G1675" s="18">
        <v>482</v>
      </c>
      <c r="H1675" s="46">
        <v>0</v>
      </c>
      <c r="I1675" s="47">
        <v>0</v>
      </c>
      <c r="J1675" s="19">
        <v>0</v>
      </c>
      <c r="K1675" s="48" t="s">
        <v>1775</v>
      </c>
      <c r="L1675" s="49"/>
      <c r="M1675" s="49"/>
      <c r="N1675" s="50"/>
      <c r="O1675" s="50"/>
    </row>
    <row r="1676" customHeight="1" spans="1:15">
      <c r="A1676" s="17">
        <v>1673</v>
      </c>
      <c r="B1676" s="18" t="s">
        <v>1866</v>
      </c>
      <c r="C1676" s="18" t="s">
        <v>1867</v>
      </c>
      <c r="D1676" s="18">
        <v>35</v>
      </c>
      <c r="E1676" s="17" t="s">
        <v>23</v>
      </c>
      <c r="F1676" s="18" t="s">
        <v>1869</v>
      </c>
      <c r="G1676" s="18">
        <v>482</v>
      </c>
      <c r="H1676" s="46">
        <v>0</v>
      </c>
      <c r="I1676" s="47">
        <v>0</v>
      </c>
      <c r="J1676" s="19">
        <v>0</v>
      </c>
      <c r="K1676" s="48" t="s">
        <v>1775</v>
      </c>
      <c r="L1676" s="49"/>
      <c r="M1676" s="49"/>
      <c r="N1676" s="50"/>
      <c r="O1676" s="50"/>
    </row>
    <row r="1677" customHeight="1" spans="1:15">
      <c r="A1677" s="17">
        <v>1674</v>
      </c>
      <c r="B1677" s="18" t="s">
        <v>1866</v>
      </c>
      <c r="C1677" s="18" t="s">
        <v>1867</v>
      </c>
      <c r="D1677" s="18">
        <v>35</v>
      </c>
      <c r="E1677" s="17" t="s">
        <v>27</v>
      </c>
      <c r="F1677" s="18" t="s">
        <v>1870</v>
      </c>
      <c r="G1677" s="18">
        <v>482</v>
      </c>
      <c r="H1677" s="46">
        <v>0</v>
      </c>
      <c r="I1677" s="47">
        <v>0</v>
      </c>
      <c r="J1677" s="19">
        <v>0</v>
      </c>
      <c r="K1677" s="48" t="s">
        <v>1775</v>
      </c>
      <c r="L1677" s="49"/>
      <c r="M1677" s="49"/>
      <c r="N1677" s="50"/>
      <c r="O1677" s="50"/>
    </row>
    <row r="1678" customHeight="1" spans="1:15">
      <c r="A1678" s="17">
        <v>1675</v>
      </c>
      <c r="B1678" s="18" t="s">
        <v>1866</v>
      </c>
      <c r="C1678" s="18" t="s">
        <v>1867</v>
      </c>
      <c r="D1678" s="18">
        <v>35</v>
      </c>
      <c r="E1678" s="17" t="s">
        <v>93</v>
      </c>
      <c r="F1678" s="18" t="s">
        <v>1871</v>
      </c>
      <c r="G1678" s="18">
        <v>482</v>
      </c>
      <c r="H1678" s="46">
        <v>0</v>
      </c>
      <c r="I1678" s="47">
        <v>0</v>
      </c>
      <c r="J1678" s="19">
        <v>0</v>
      </c>
      <c r="K1678" s="48" t="s">
        <v>1775</v>
      </c>
      <c r="L1678" s="49"/>
      <c r="M1678" s="49"/>
      <c r="N1678" s="50"/>
      <c r="O1678" s="50"/>
    </row>
    <row r="1679" customHeight="1" spans="1:15">
      <c r="A1679" s="17">
        <v>1676</v>
      </c>
      <c r="B1679" s="18" t="s">
        <v>1866</v>
      </c>
      <c r="C1679" s="18" t="s">
        <v>1867</v>
      </c>
      <c r="D1679" s="18">
        <v>35</v>
      </c>
      <c r="E1679" s="17" t="s">
        <v>35</v>
      </c>
      <c r="F1679" s="18" t="s">
        <v>1872</v>
      </c>
      <c r="G1679" s="18">
        <v>482</v>
      </c>
      <c r="H1679" s="46">
        <v>0</v>
      </c>
      <c r="I1679" s="47">
        <v>0</v>
      </c>
      <c r="J1679" s="19">
        <v>0</v>
      </c>
      <c r="K1679" s="48" t="s">
        <v>1775</v>
      </c>
      <c r="L1679" s="49"/>
      <c r="M1679" s="49"/>
      <c r="N1679" s="50"/>
      <c r="O1679" s="50"/>
    </row>
    <row r="1680" customHeight="1" spans="1:15">
      <c r="A1680" s="17">
        <v>1677</v>
      </c>
      <c r="B1680" s="18" t="s">
        <v>1866</v>
      </c>
      <c r="C1680" s="18" t="s">
        <v>1867</v>
      </c>
      <c r="D1680" s="18">
        <v>35</v>
      </c>
      <c r="E1680" s="17" t="s">
        <v>327</v>
      </c>
      <c r="F1680" s="18" t="s">
        <v>1873</v>
      </c>
      <c r="G1680" s="18">
        <v>482</v>
      </c>
      <c r="H1680" s="46">
        <v>0</v>
      </c>
      <c r="I1680" s="47">
        <v>0</v>
      </c>
      <c r="J1680" s="19">
        <v>0</v>
      </c>
      <c r="K1680" s="48" t="s">
        <v>1775</v>
      </c>
      <c r="L1680" s="49"/>
      <c r="M1680" s="49"/>
      <c r="N1680" s="50"/>
      <c r="O1680" s="50"/>
    </row>
    <row r="1681" customHeight="1" spans="1:15">
      <c r="A1681" s="17">
        <v>1678</v>
      </c>
      <c r="B1681" s="18" t="s">
        <v>1874</v>
      </c>
      <c r="C1681" s="18" t="s">
        <v>1875</v>
      </c>
      <c r="D1681" s="18">
        <v>35</v>
      </c>
      <c r="E1681" s="17" t="s">
        <v>25</v>
      </c>
      <c r="F1681" s="18" t="s">
        <v>1876</v>
      </c>
      <c r="G1681" s="18">
        <v>419</v>
      </c>
      <c r="H1681" s="46">
        <v>0</v>
      </c>
      <c r="I1681" s="47">
        <v>0</v>
      </c>
      <c r="J1681" s="19">
        <v>0</v>
      </c>
      <c r="K1681" s="48" t="s">
        <v>1775</v>
      </c>
      <c r="L1681" s="49"/>
      <c r="M1681" s="49"/>
      <c r="N1681" s="50"/>
      <c r="O1681" s="50"/>
    </row>
    <row r="1682" customHeight="1" spans="1:15">
      <c r="A1682" s="17">
        <v>1679</v>
      </c>
      <c r="B1682" s="18" t="s">
        <v>1874</v>
      </c>
      <c r="C1682" s="18" t="s">
        <v>1875</v>
      </c>
      <c r="D1682" s="18">
        <v>35</v>
      </c>
      <c r="E1682" s="17" t="s">
        <v>27</v>
      </c>
      <c r="F1682" s="18" t="s">
        <v>1877</v>
      </c>
      <c r="G1682" s="18">
        <v>419</v>
      </c>
      <c r="H1682" s="46">
        <v>0</v>
      </c>
      <c r="I1682" s="47">
        <v>0</v>
      </c>
      <c r="J1682" s="19">
        <v>0</v>
      </c>
      <c r="K1682" s="48" t="s">
        <v>1775</v>
      </c>
      <c r="L1682" s="49"/>
      <c r="M1682" s="49"/>
      <c r="N1682" s="50"/>
      <c r="O1682" s="50"/>
    </row>
    <row r="1683" customHeight="1" spans="1:15">
      <c r="A1683" s="17">
        <v>1680</v>
      </c>
      <c r="B1683" s="18" t="s">
        <v>1874</v>
      </c>
      <c r="C1683" s="18" t="s">
        <v>1875</v>
      </c>
      <c r="D1683" s="18">
        <v>35</v>
      </c>
      <c r="E1683" s="17" t="s">
        <v>193</v>
      </c>
      <c r="F1683" s="18" t="s">
        <v>1878</v>
      </c>
      <c r="G1683" s="18">
        <v>482</v>
      </c>
      <c r="H1683" s="46">
        <v>0</v>
      </c>
      <c r="I1683" s="47">
        <v>0</v>
      </c>
      <c r="J1683" s="19">
        <v>0</v>
      </c>
      <c r="K1683" s="48" t="s">
        <v>1775</v>
      </c>
      <c r="L1683" s="49"/>
      <c r="M1683" s="49"/>
      <c r="N1683" s="50"/>
      <c r="O1683" s="50"/>
    </row>
    <row r="1684" customHeight="1" spans="1:15">
      <c r="A1684" s="17">
        <v>1681</v>
      </c>
      <c r="B1684" s="18" t="s">
        <v>1874</v>
      </c>
      <c r="C1684" s="18" t="s">
        <v>1875</v>
      </c>
      <c r="D1684" s="18">
        <v>35</v>
      </c>
      <c r="E1684" s="18" t="s">
        <v>95</v>
      </c>
      <c r="F1684" s="18" t="s">
        <v>1879</v>
      </c>
      <c r="G1684" s="18">
        <v>482</v>
      </c>
      <c r="H1684" s="46">
        <v>0</v>
      </c>
      <c r="I1684" s="47">
        <v>0</v>
      </c>
      <c r="J1684" s="19">
        <v>0</v>
      </c>
      <c r="K1684" s="48" t="s">
        <v>1775</v>
      </c>
      <c r="L1684" s="49"/>
      <c r="M1684" s="49"/>
      <c r="N1684" s="50"/>
      <c r="O1684" s="50"/>
    </row>
    <row r="1685" customHeight="1" spans="1:15">
      <c r="A1685" s="17">
        <v>1682</v>
      </c>
      <c r="B1685" s="18" t="s">
        <v>1874</v>
      </c>
      <c r="C1685" s="18" t="s">
        <v>1875</v>
      </c>
      <c r="D1685" s="18">
        <v>35</v>
      </c>
      <c r="E1685" s="17" t="s">
        <v>164</v>
      </c>
      <c r="F1685" s="18" t="s">
        <v>1880</v>
      </c>
      <c r="G1685" s="18">
        <v>482</v>
      </c>
      <c r="H1685" s="46">
        <v>0</v>
      </c>
      <c r="I1685" s="47">
        <v>0</v>
      </c>
      <c r="J1685" s="19">
        <v>0</v>
      </c>
      <c r="K1685" s="48" t="s">
        <v>1775</v>
      </c>
      <c r="L1685" s="49"/>
      <c r="M1685" s="49"/>
      <c r="N1685" s="50"/>
      <c r="O1685" s="50"/>
    </row>
    <row r="1686" customHeight="1" spans="1:15">
      <c r="A1686" s="17">
        <v>1683</v>
      </c>
      <c r="B1686" s="18" t="s">
        <v>1874</v>
      </c>
      <c r="C1686" s="18" t="s">
        <v>1875</v>
      </c>
      <c r="D1686" s="18">
        <v>35</v>
      </c>
      <c r="E1686" s="17" t="s">
        <v>93</v>
      </c>
      <c r="F1686" s="18" t="s">
        <v>1881</v>
      </c>
      <c r="G1686" s="18">
        <v>482</v>
      </c>
      <c r="H1686" s="46">
        <v>0</v>
      </c>
      <c r="I1686" s="47">
        <v>0</v>
      </c>
      <c r="J1686" s="19">
        <v>0</v>
      </c>
      <c r="K1686" s="48" t="s">
        <v>1775</v>
      </c>
      <c r="L1686" s="49"/>
      <c r="M1686" s="49"/>
      <c r="N1686" s="50"/>
      <c r="O1686" s="50"/>
    </row>
    <row r="1687" customHeight="1" spans="1:15">
      <c r="A1687" s="17">
        <v>1684</v>
      </c>
      <c r="B1687" s="18" t="s">
        <v>1813</v>
      </c>
      <c r="C1687" s="18" t="s">
        <v>1882</v>
      </c>
      <c r="D1687" s="18">
        <v>35</v>
      </c>
      <c r="E1687" s="17" t="s">
        <v>29</v>
      </c>
      <c r="F1687" s="18" t="s">
        <v>1883</v>
      </c>
      <c r="G1687" s="18">
        <v>419</v>
      </c>
      <c r="H1687" s="46">
        <v>0</v>
      </c>
      <c r="I1687" s="47">
        <v>0</v>
      </c>
      <c r="J1687" s="19">
        <v>0</v>
      </c>
      <c r="K1687" s="48" t="s">
        <v>1775</v>
      </c>
      <c r="L1687" s="49"/>
      <c r="M1687" s="49"/>
      <c r="N1687" s="50"/>
      <c r="O1687" s="50"/>
    </row>
    <row r="1688" customHeight="1" spans="1:15">
      <c r="A1688" s="17">
        <v>1685</v>
      </c>
      <c r="B1688" s="18" t="s">
        <v>1813</v>
      </c>
      <c r="C1688" s="18" t="s">
        <v>1882</v>
      </c>
      <c r="D1688" s="18">
        <v>35</v>
      </c>
      <c r="E1688" s="74" t="s">
        <v>31</v>
      </c>
      <c r="F1688" s="18" t="s">
        <v>1884</v>
      </c>
      <c r="G1688" s="18">
        <v>482</v>
      </c>
      <c r="H1688" s="46">
        <v>0</v>
      </c>
      <c r="I1688" s="47">
        <v>0</v>
      </c>
      <c r="J1688" s="19">
        <v>0</v>
      </c>
      <c r="K1688" s="48" t="s">
        <v>1775</v>
      </c>
      <c r="L1688" s="49"/>
      <c r="M1688" s="49"/>
      <c r="N1688" s="50"/>
      <c r="O1688" s="50"/>
    </row>
    <row r="1689" customHeight="1" spans="1:15">
      <c r="A1689" s="17">
        <v>1686</v>
      </c>
      <c r="B1689" s="18" t="s">
        <v>1813</v>
      </c>
      <c r="C1689" s="18" t="s">
        <v>1882</v>
      </c>
      <c r="D1689" s="18">
        <v>35</v>
      </c>
      <c r="E1689" s="17" t="s">
        <v>101</v>
      </c>
      <c r="F1689" s="18" t="s">
        <v>1885</v>
      </c>
      <c r="G1689" s="18">
        <v>482</v>
      </c>
      <c r="H1689" s="46">
        <v>0</v>
      </c>
      <c r="I1689" s="47">
        <v>0</v>
      </c>
      <c r="J1689" s="19">
        <v>0</v>
      </c>
      <c r="K1689" s="48" t="s">
        <v>1775</v>
      </c>
      <c r="L1689" s="49"/>
      <c r="M1689" s="49"/>
      <c r="N1689" s="50"/>
      <c r="O1689" s="50"/>
    </row>
    <row r="1690" customHeight="1" spans="1:15">
      <c r="A1690" s="17">
        <v>1687</v>
      </c>
      <c r="B1690" s="18" t="s">
        <v>1813</v>
      </c>
      <c r="C1690" s="18" t="s">
        <v>1882</v>
      </c>
      <c r="D1690" s="18">
        <v>35</v>
      </c>
      <c r="E1690" s="17" t="s">
        <v>103</v>
      </c>
      <c r="F1690" s="18" t="s">
        <v>1886</v>
      </c>
      <c r="G1690" s="18">
        <v>456</v>
      </c>
      <c r="H1690" s="46">
        <v>0</v>
      </c>
      <c r="I1690" s="47">
        <v>0</v>
      </c>
      <c r="J1690" s="19">
        <v>0</v>
      </c>
      <c r="K1690" s="48" t="s">
        <v>1775</v>
      </c>
      <c r="L1690" s="49"/>
      <c r="M1690" s="49"/>
      <c r="N1690" s="50"/>
      <c r="O1690" s="50"/>
    </row>
    <row r="1691" customHeight="1" spans="1:15">
      <c r="A1691" s="17">
        <v>1688</v>
      </c>
      <c r="B1691" s="18" t="s">
        <v>1813</v>
      </c>
      <c r="C1691" s="18" t="s">
        <v>1882</v>
      </c>
      <c r="D1691" s="18">
        <v>35</v>
      </c>
      <c r="E1691" s="17" t="s">
        <v>327</v>
      </c>
      <c r="F1691" s="18" t="s">
        <v>1887</v>
      </c>
      <c r="G1691" s="18">
        <v>419</v>
      </c>
      <c r="H1691" s="46">
        <v>0</v>
      </c>
      <c r="I1691" s="47">
        <v>0</v>
      </c>
      <c r="J1691" s="19">
        <v>0</v>
      </c>
      <c r="K1691" s="48" t="s">
        <v>1775</v>
      </c>
      <c r="L1691" s="49"/>
      <c r="M1691" s="49"/>
      <c r="N1691" s="50"/>
      <c r="O1691" s="50"/>
    </row>
    <row r="1692" customHeight="1" spans="1:15">
      <c r="A1692" s="17">
        <v>1689</v>
      </c>
      <c r="B1692" s="18" t="s">
        <v>1888</v>
      </c>
      <c r="C1692" s="18" t="s">
        <v>1889</v>
      </c>
      <c r="D1692" s="18">
        <v>35</v>
      </c>
      <c r="E1692" s="17" t="s">
        <v>18</v>
      </c>
      <c r="F1692" s="18" t="s">
        <v>1890</v>
      </c>
      <c r="G1692" s="18">
        <v>419</v>
      </c>
      <c r="H1692" s="46">
        <v>0</v>
      </c>
      <c r="I1692" s="47">
        <v>0</v>
      </c>
      <c r="J1692" s="19">
        <v>0</v>
      </c>
      <c r="K1692" s="48" t="s">
        <v>1775</v>
      </c>
      <c r="L1692" s="49"/>
      <c r="M1692" s="49"/>
      <c r="N1692" s="50"/>
      <c r="O1692" s="50"/>
    </row>
    <row r="1693" customHeight="1" spans="1:15">
      <c r="A1693" s="17">
        <v>1690</v>
      </c>
      <c r="B1693" s="18" t="s">
        <v>1888</v>
      </c>
      <c r="C1693" s="18" t="s">
        <v>1889</v>
      </c>
      <c r="D1693" s="18">
        <v>35</v>
      </c>
      <c r="E1693" s="17" t="s">
        <v>21</v>
      </c>
      <c r="F1693" s="18" t="s">
        <v>1891</v>
      </c>
      <c r="G1693" s="18">
        <v>419</v>
      </c>
      <c r="H1693" s="46">
        <v>0</v>
      </c>
      <c r="I1693" s="47">
        <v>0</v>
      </c>
      <c r="J1693" s="19">
        <v>0</v>
      </c>
      <c r="K1693" s="48" t="s">
        <v>1775</v>
      </c>
      <c r="L1693" s="49"/>
      <c r="M1693" s="49"/>
      <c r="N1693" s="50"/>
      <c r="O1693" s="50"/>
    </row>
    <row r="1694" customHeight="1" spans="1:15">
      <c r="A1694" s="17">
        <v>1691</v>
      </c>
      <c r="B1694" s="18" t="s">
        <v>1888</v>
      </c>
      <c r="C1694" s="18" t="s">
        <v>1889</v>
      </c>
      <c r="D1694" s="18">
        <v>35</v>
      </c>
      <c r="E1694" s="17" t="s">
        <v>29</v>
      </c>
      <c r="F1694" s="18" t="s">
        <v>1892</v>
      </c>
      <c r="G1694" s="18">
        <v>482</v>
      </c>
      <c r="H1694" s="46">
        <v>0</v>
      </c>
      <c r="I1694" s="47">
        <v>0</v>
      </c>
      <c r="J1694" s="19">
        <v>0</v>
      </c>
      <c r="K1694" s="48" t="s">
        <v>1775</v>
      </c>
      <c r="L1694" s="49"/>
      <c r="M1694" s="49"/>
      <c r="N1694" s="50"/>
      <c r="O1694" s="50"/>
    </row>
    <row r="1695" customHeight="1" spans="1:15">
      <c r="A1695" s="17">
        <v>1692</v>
      </c>
      <c r="B1695" s="18" t="s">
        <v>1888</v>
      </c>
      <c r="C1695" s="18" t="s">
        <v>1889</v>
      </c>
      <c r="D1695" s="18">
        <v>35</v>
      </c>
      <c r="E1695" s="74" t="s">
        <v>101</v>
      </c>
      <c r="F1695" s="18" t="s">
        <v>1893</v>
      </c>
      <c r="G1695" s="18">
        <v>482</v>
      </c>
      <c r="H1695" s="46">
        <v>0</v>
      </c>
      <c r="I1695" s="47">
        <v>0</v>
      </c>
      <c r="J1695" s="19">
        <v>0</v>
      </c>
      <c r="K1695" s="48" t="s">
        <v>1775</v>
      </c>
      <c r="L1695" s="49"/>
      <c r="M1695" s="49"/>
      <c r="N1695" s="50"/>
      <c r="O1695" s="50"/>
    </row>
    <row r="1696" customHeight="1" spans="1:15">
      <c r="A1696" s="17">
        <v>1693</v>
      </c>
      <c r="B1696" s="18" t="s">
        <v>1888</v>
      </c>
      <c r="C1696" s="18" t="s">
        <v>1889</v>
      </c>
      <c r="D1696" s="18">
        <v>35</v>
      </c>
      <c r="E1696" s="74" t="s">
        <v>103</v>
      </c>
      <c r="F1696" s="18" t="s">
        <v>1894</v>
      </c>
      <c r="G1696" s="18">
        <v>482</v>
      </c>
      <c r="H1696" s="46">
        <v>0</v>
      </c>
      <c r="I1696" s="47">
        <v>0</v>
      </c>
      <c r="J1696" s="19">
        <v>0</v>
      </c>
      <c r="K1696" s="48" t="s">
        <v>1775</v>
      </c>
      <c r="L1696" s="49"/>
      <c r="M1696" s="49"/>
      <c r="N1696" s="50"/>
      <c r="O1696" s="50"/>
    </row>
    <row r="1697" customHeight="1" spans="1:15">
      <c r="A1697" s="17">
        <v>1694</v>
      </c>
      <c r="B1697" s="18" t="s">
        <v>1888</v>
      </c>
      <c r="C1697" s="18" t="s">
        <v>1889</v>
      </c>
      <c r="D1697" s="18">
        <v>35</v>
      </c>
      <c r="E1697" s="74" t="s">
        <v>49</v>
      </c>
      <c r="F1697" s="18" t="s">
        <v>1895</v>
      </c>
      <c r="G1697" s="18">
        <v>482</v>
      </c>
      <c r="H1697" s="46">
        <v>0</v>
      </c>
      <c r="I1697" s="47">
        <v>0</v>
      </c>
      <c r="J1697" s="19">
        <v>0</v>
      </c>
      <c r="K1697" s="48" t="s">
        <v>1775</v>
      </c>
      <c r="L1697" s="49"/>
      <c r="M1697" s="49"/>
      <c r="N1697" s="50"/>
      <c r="O1697" s="50"/>
    </row>
    <row r="1698" customHeight="1" spans="1:15">
      <c r="A1698" s="17">
        <v>1695</v>
      </c>
      <c r="B1698" s="18" t="s">
        <v>1888</v>
      </c>
      <c r="C1698" s="18" t="s">
        <v>1889</v>
      </c>
      <c r="D1698" s="18">
        <v>35</v>
      </c>
      <c r="E1698" s="74" t="s">
        <v>51</v>
      </c>
      <c r="F1698" s="18" t="s">
        <v>1896</v>
      </c>
      <c r="G1698" s="18">
        <v>482</v>
      </c>
      <c r="H1698" s="46">
        <v>0</v>
      </c>
      <c r="I1698" s="47">
        <v>0</v>
      </c>
      <c r="J1698" s="19">
        <v>0</v>
      </c>
      <c r="K1698" s="48" t="s">
        <v>1775</v>
      </c>
      <c r="L1698" s="49"/>
      <c r="M1698" s="49"/>
      <c r="N1698" s="50"/>
      <c r="O1698" s="50"/>
    </row>
    <row r="1699" customHeight="1" spans="1:15">
      <c r="A1699" s="17">
        <v>1696</v>
      </c>
      <c r="B1699" s="18" t="s">
        <v>1772</v>
      </c>
      <c r="C1699" s="18" t="s">
        <v>1897</v>
      </c>
      <c r="D1699" s="18">
        <v>35</v>
      </c>
      <c r="E1699" s="17" t="s">
        <v>21</v>
      </c>
      <c r="F1699" s="18" t="s">
        <v>1898</v>
      </c>
      <c r="G1699" s="18">
        <v>423</v>
      </c>
      <c r="H1699" s="46">
        <v>-75.05</v>
      </c>
      <c r="I1699" s="47">
        <v>-0.1774231678487</v>
      </c>
      <c r="J1699" s="19">
        <v>1299</v>
      </c>
      <c r="K1699" s="35" t="s">
        <v>1801</v>
      </c>
      <c r="L1699" s="49"/>
      <c r="M1699" s="49"/>
      <c r="N1699" s="50"/>
      <c r="O1699" s="50"/>
    </row>
    <row r="1700" customHeight="1" spans="1:15">
      <c r="A1700" s="17">
        <v>1697</v>
      </c>
      <c r="B1700" s="18" t="s">
        <v>1772</v>
      </c>
      <c r="C1700" s="18" t="s">
        <v>1897</v>
      </c>
      <c r="D1700" s="18">
        <v>35</v>
      </c>
      <c r="E1700" s="17" t="s">
        <v>23</v>
      </c>
      <c r="F1700" s="18" t="s">
        <v>1899</v>
      </c>
      <c r="G1700" s="18">
        <v>423</v>
      </c>
      <c r="H1700" s="46">
        <v>-83</v>
      </c>
      <c r="I1700" s="47">
        <v>-0.196217494089835</v>
      </c>
      <c r="J1700" s="19">
        <v>1449</v>
      </c>
      <c r="K1700" s="35" t="s">
        <v>1801</v>
      </c>
      <c r="L1700" s="49"/>
      <c r="M1700" s="49"/>
      <c r="N1700" s="50"/>
      <c r="O1700" s="50"/>
    </row>
    <row r="1701" customHeight="1" spans="1:15">
      <c r="A1701" s="17">
        <v>1698</v>
      </c>
      <c r="B1701" s="18" t="s">
        <v>1772</v>
      </c>
      <c r="C1701" s="18" t="s">
        <v>1897</v>
      </c>
      <c r="D1701" s="18">
        <v>35</v>
      </c>
      <c r="E1701" s="17" t="s">
        <v>25</v>
      </c>
      <c r="F1701" s="18" t="s">
        <v>1900</v>
      </c>
      <c r="G1701" s="18">
        <v>423</v>
      </c>
      <c r="H1701" s="46">
        <v>0</v>
      </c>
      <c r="I1701" s="47">
        <v>0</v>
      </c>
      <c r="J1701" s="19">
        <v>0</v>
      </c>
      <c r="K1701" s="48" t="s">
        <v>1775</v>
      </c>
      <c r="L1701" s="49"/>
      <c r="M1701" s="49"/>
      <c r="N1701" s="50"/>
      <c r="O1701" s="50"/>
    </row>
    <row r="1702" customHeight="1" spans="1:15">
      <c r="A1702" s="17">
        <v>1699</v>
      </c>
      <c r="B1702" s="18" t="s">
        <v>1772</v>
      </c>
      <c r="C1702" s="18" t="s">
        <v>1897</v>
      </c>
      <c r="D1702" s="18">
        <v>35</v>
      </c>
      <c r="E1702" s="17" t="s">
        <v>27</v>
      </c>
      <c r="F1702" s="18" t="s">
        <v>1901</v>
      </c>
      <c r="G1702" s="18">
        <v>482</v>
      </c>
      <c r="H1702" s="46">
        <v>-75</v>
      </c>
      <c r="I1702" s="47">
        <v>-0.155601659751037</v>
      </c>
      <c r="J1702" s="19">
        <v>1299</v>
      </c>
      <c r="K1702" s="35" t="s">
        <v>1801</v>
      </c>
      <c r="L1702" s="49"/>
      <c r="M1702" s="49"/>
      <c r="N1702" s="50"/>
      <c r="O1702" s="50"/>
    </row>
    <row r="1703" customHeight="1" spans="1:15">
      <c r="A1703" s="17">
        <v>1700</v>
      </c>
      <c r="B1703" s="18" t="s">
        <v>1772</v>
      </c>
      <c r="C1703" s="18" t="s">
        <v>1897</v>
      </c>
      <c r="D1703" s="18">
        <v>35</v>
      </c>
      <c r="E1703" s="74" t="s">
        <v>37</v>
      </c>
      <c r="F1703" s="18" t="s">
        <v>1902</v>
      </c>
      <c r="G1703" s="18">
        <v>423</v>
      </c>
      <c r="H1703" s="46">
        <v>-42</v>
      </c>
      <c r="I1703" s="47">
        <v>-0.099290780141844</v>
      </c>
      <c r="J1703" s="19">
        <v>739</v>
      </c>
      <c r="K1703" s="35" t="s">
        <v>1801</v>
      </c>
      <c r="L1703" s="49"/>
      <c r="M1703" s="49"/>
      <c r="N1703" s="50"/>
      <c r="O1703" s="50"/>
    </row>
    <row r="1704" customHeight="1" spans="1:15">
      <c r="A1704" s="17">
        <v>1701</v>
      </c>
      <c r="B1704" s="18" t="s">
        <v>1772</v>
      </c>
      <c r="C1704" s="18" t="s">
        <v>1897</v>
      </c>
      <c r="D1704" s="18">
        <v>35</v>
      </c>
      <c r="E1704" s="17" t="s">
        <v>101</v>
      </c>
      <c r="F1704" s="18" t="s">
        <v>1903</v>
      </c>
      <c r="G1704" s="18">
        <v>423</v>
      </c>
      <c r="H1704" s="46">
        <v>-80</v>
      </c>
      <c r="I1704" s="47">
        <v>-0.189125295508274</v>
      </c>
      <c r="J1704" s="19">
        <v>1389</v>
      </c>
      <c r="K1704" s="35" t="s">
        <v>1801</v>
      </c>
      <c r="L1704" s="49"/>
      <c r="M1704" s="49"/>
      <c r="N1704" s="50"/>
      <c r="O1704" s="50"/>
    </row>
    <row r="1705" customHeight="1" spans="1:15">
      <c r="A1705" s="17">
        <v>1702</v>
      </c>
      <c r="B1705" s="18" t="s">
        <v>1772</v>
      </c>
      <c r="C1705" s="18" t="s">
        <v>1897</v>
      </c>
      <c r="D1705" s="18">
        <v>35</v>
      </c>
      <c r="E1705" s="17" t="s">
        <v>103</v>
      </c>
      <c r="F1705" s="18" t="s">
        <v>1904</v>
      </c>
      <c r="G1705" s="18">
        <v>423</v>
      </c>
      <c r="H1705" s="46">
        <v>-63.5</v>
      </c>
      <c r="I1705" s="47">
        <v>-0.150118203309693</v>
      </c>
      <c r="J1705" s="19">
        <v>1099</v>
      </c>
      <c r="K1705" s="35" t="s">
        <v>1801</v>
      </c>
      <c r="L1705" s="49"/>
      <c r="M1705" s="49"/>
      <c r="N1705" s="50"/>
      <c r="O1705" s="50"/>
    </row>
    <row r="1706" customHeight="1" spans="1:15">
      <c r="A1706" s="17">
        <v>1703</v>
      </c>
      <c r="B1706" s="18" t="s">
        <v>1888</v>
      </c>
      <c r="C1706" s="18" t="s">
        <v>1905</v>
      </c>
      <c r="D1706" s="18">
        <v>35</v>
      </c>
      <c r="E1706" s="17" t="s">
        <v>18</v>
      </c>
      <c r="F1706" s="18" t="s">
        <v>1906</v>
      </c>
      <c r="G1706" s="18">
        <v>423</v>
      </c>
      <c r="H1706" s="46">
        <v>0</v>
      </c>
      <c r="I1706" s="47">
        <v>0</v>
      </c>
      <c r="J1706" s="19">
        <v>0</v>
      </c>
      <c r="K1706" s="48" t="s">
        <v>1775</v>
      </c>
      <c r="L1706" s="49"/>
      <c r="M1706" s="49"/>
      <c r="N1706" s="50"/>
      <c r="O1706" s="50"/>
    </row>
    <row r="1707" customHeight="1" spans="1:15">
      <c r="A1707" s="17">
        <v>1704</v>
      </c>
      <c r="B1707" s="18" t="s">
        <v>1888</v>
      </c>
      <c r="C1707" s="18" t="s">
        <v>1905</v>
      </c>
      <c r="D1707" s="18">
        <v>35</v>
      </c>
      <c r="E1707" s="17" t="s">
        <v>21</v>
      </c>
      <c r="F1707" s="18" t="s">
        <v>1907</v>
      </c>
      <c r="G1707" s="18">
        <v>423</v>
      </c>
      <c r="H1707" s="46">
        <v>0</v>
      </c>
      <c r="I1707" s="47">
        <v>0</v>
      </c>
      <c r="J1707" s="19">
        <v>0</v>
      </c>
      <c r="K1707" s="48" t="s">
        <v>1775</v>
      </c>
      <c r="L1707" s="49"/>
      <c r="M1707" s="49"/>
      <c r="N1707" s="50"/>
      <c r="O1707" s="50"/>
    </row>
    <row r="1708" customHeight="1" spans="1:15">
      <c r="A1708" s="17">
        <v>1705</v>
      </c>
      <c r="B1708" s="18" t="s">
        <v>1888</v>
      </c>
      <c r="C1708" s="18" t="s">
        <v>1905</v>
      </c>
      <c r="D1708" s="18">
        <v>35</v>
      </c>
      <c r="E1708" s="17" t="s">
        <v>23</v>
      </c>
      <c r="F1708" s="18" t="s">
        <v>1908</v>
      </c>
      <c r="G1708" s="18">
        <v>423</v>
      </c>
      <c r="H1708" s="46">
        <v>0</v>
      </c>
      <c r="I1708" s="47">
        <v>0</v>
      </c>
      <c r="J1708" s="19">
        <v>0</v>
      </c>
      <c r="K1708" s="48" t="s">
        <v>1775</v>
      </c>
      <c r="L1708" s="49"/>
      <c r="M1708" s="49"/>
      <c r="N1708" s="50"/>
      <c r="O1708" s="50"/>
    </row>
    <row r="1709" customHeight="1" spans="1:15">
      <c r="A1709" s="17">
        <v>1706</v>
      </c>
      <c r="B1709" s="18" t="s">
        <v>1888</v>
      </c>
      <c r="C1709" s="18" t="s">
        <v>1905</v>
      </c>
      <c r="D1709" s="18">
        <v>35</v>
      </c>
      <c r="E1709" s="17" t="s">
        <v>111</v>
      </c>
      <c r="F1709" s="18" t="s">
        <v>1909</v>
      </c>
      <c r="G1709" s="18">
        <v>423</v>
      </c>
      <c r="H1709" s="46">
        <v>0</v>
      </c>
      <c r="I1709" s="47">
        <v>0</v>
      </c>
      <c r="J1709" s="19">
        <v>0</v>
      </c>
      <c r="K1709" s="48" t="s">
        <v>1775</v>
      </c>
      <c r="L1709" s="49"/>
      <c r="M1709" s="49"/>
      <c r="N1709" s="50"/>
      <c r="O1709" s="50"/>
    </row>
    <row r="1710" customHeight="1" spans="1:15">
      <c r="A1710" s="17">
        <v>1707</v>
      </c>
      <c r="B1710" s="18" t="s">
        <v>1888</v>
      </c>
      <c r="C1710" s="18" t="s">
        <v>1905</v>
      </c>
      <c r="D1710" s="18">
        <v>35</v>
      </c>
      <c r="E1710" s="17" t="s">
        <v>113</v>
      </c>
      <c r="F1710" s="18" t="s">
        <v>1910</v>
      </c>
      <c r="G1710" s="18">
        <v>423</v>
      </c>
      <c r="H1710" s="46">
        <v>0</v>
      </c>
      <c r="I1710" s="47">
        <v>0</v>
      </c>
      <c r="J1710" s="19">
        <v>0</v>
      </c>
      <c r="K1710" s="48" t="s">
        <v>1775</v>
      </c>
      <c r="L1710" s="49"/>
      <c r="M1710" s="49"/>
      <c r="N1710" s="50"/>
      <c r="O1710" s="50"/>
    </row>
    <row r="1711" customHeight="1" spans="1:15">
      <c r="A1711" s="17">
        <v>1708</v>
      </c>
      <c r="B1711" s="18" t="s">
        <v>1888</v>
      </c>
      <c r="C1711" s="18" t="s">
        <v>1911</v>
      </c>
      <c r="D1711" s="18">
        <v>35</v>
      </c>
      <c r="E1711" s="17" t="s">
        <v>21</v>
      </c>
      <c r="F1711" s="18" t="s">
        <v>1912</v>
      </c>
      <c r="G1711" s="18">
        <v>482</v>
      </c>
      <c r="H1711" s="46">
        <v>0</v>
      </c>
      <c r="I1711" s="47">
        <v>0</v>
      </c>
      <c r="J1711" s="19">
        <v>0</v>
      </c>
      <c r="K1711" s="48" t="s">
        <v>1775</v>
      </c>
      <c r="L1711" s="49"/>
      <c r="M1711" s="49"/>
      <c r="N1711" s="50"/>
      <c r="O1711" s="50"/>
    </row>
    <row r="1712" customHeight="1" spans="1:15">
      <c r="A1712" s="17">
        <v>1709</v>
      </c>
      <c r="B1712" s="18" t="s">
        <v>1888</v>
      </c>
      <c r="C1712" s="18" t="s">
        <v>1911</v>
      </c>
      <c r="D1712" s="18">
        <v>35</v>
      </c>
      <c r="E1712" s="17" t="s">
        <v>103</v>
      </c>
      <c r="F1712" s="18" t="s">
        <v>1913</v>
      </c>
      <c r="G1712" s="18">
        <v>482</v>
      </c>
      <c r="H1712" s="46">
        <v>0</v>
      </c>
      <c r="I1712" s="47">
        <v>0</v>
      </c>
      <c r="J1712" s="19">
        <v>0</v>
      </c>
      <c r="K1712" s="48" t="s">
        <v>1775</v>
      </c>
      <c r="L1712" s="49"/>
      <c r="M1712" s="49"/>
      <c r="N1712" s="50"/>
      <c r="O1712" s="50"/>
    </row>
    <row r="1713" customHeight="1" spans="1:15">
      <c r="A1713" s="17">
        <v>1710</v>
      </c>
      <c r="B1713" s="18" t="s">
        <v>1888</v>
      </c>
      <c r="C1713" s="18" t="s">
        <v>1911</v>
      </c>
      <c r="D1713" s="18">
        <v>35</v>
      </c>
      <c r="E1713" s="17" t="s">
        <v>31</v>
      </c>
      <c r="F1713" s="18" t="s">
        <v>1914</v>
      </c>
      <c r="G1713" s="18">
        <v>482</v>
      </c>
      <c r="H1713" s="46">
        <v>0</v>
      </c>
      <c r="I1713" s="47">
        <v>0</v>
      </c>
      <c r="J1713" s="19">
        <v>0</v>
      </c>
      <c r="K1713" s="48" t="s">
        <v>1775</v>
      </c>
      <c r="L1713" s="49"/>
      <c r="M1713" s="49"/>
      <c r="N1713" s="50"/>
      <c r="O1713" s="50"/>
    </row>
    <row r="1714" customHeight="1" spans="1:15">
      <c r="A1714" s="17">
        <v>1711</v>
      </c>
      <c r="B1714" s="18" t="s">
        <v>1888</v>
      </c>
      <c r="C1714" s="18" t="s">
        <v>1911</v>
      </c>
      <c r="D1714" s="18">
        <v>35</v>
      </c>
      <c r="E1714" s="17" t="s">
        <v>101</v>
      </c>
      <c r="F1714" s="18" t="s">
        <v>1915</v>
      </c>
      <c r="G1714" s="18">
        <v>482</v>
      </c>
      <c r="H1714" s="46">
        <v>0</v>
      </c>
      <c r="I1714" s="47">
        <v>0</v>
      </c>
      <c r="J1714" s="19">
        <v>0</v>
      </c>
      <c r="K1714" s="48" t="s">
        <v>1775</v>
      </c>
      <c r="L1714" s="49"/>
      <c r="M1714" s="49"/>
      <c r="N1714" s="50"/>
      <c r="O1714" s="50"/>
    </row>
    <row r="1715" customHeight="1" spans="1:15">
      <c r="A1715" s="17">
        <v>1712</v>
      </c>
      <c r="B1715" s="18" t="s">
        <v>1671</v>
      </c>
      <c r="C1715" s="18" t="s">
        <v>1916</v>
      </c>
      <c r="D1715" s="18">
        <v>110</v>
      </c>
      <c r="E1715" s="17" t="s">
        <v>18</v>
      </c>
      <c r="F1715" s="18" t="s">
        <v>1917</v>
      </c>
      <c r="G1715" s="18">
        <v>482</v>
      </c>
      <c r="H1715" s="46">
        <v>-159.91</v>
      </c>
      <c r="I1715" s="47">
        <v>-0.331763485477178</v>
      </c>
      <c r="J1715" s="19">
        <v>2153</v>
      </c>
      <c r="K1715" s="35" t="s">
        <v>1801</v>
      </c>
      <c r="L1715" s="49"/>
      <c r="M1715" s="49"/>
      <c r="N1715" s="50"/>
      <c r="O1715" s="50"/>
    </row>
    <row r="1716" customHeight="1" spans="1:15">
      <c r="A1716" s="17">
        <v>1713</v>
      </c>
      <c r="B1716" s="18" t="s">
        <v>1671</v>
      </c>
      <c r="C1716" s="18" t="s">
        <v>1916</v>
      </c>
      <c r="D1716" s="18">
        <v>110</v>
      </c>
      <c r="E1716" s="17" t="s">
        <v>25</v>
      </c>
      <c r="F1716" s="18" t="s">
        <v>1918</v>
      </c>
      <c r="G1716" s="18">
        <v>482</v>
      </c>
      <c r="H1716" s="18">
        <v>-159.91</v>
      </c>
      <c r="I1716" s="47">
        <v>-0.3318</v>
      </c>
      <c r="J1716" s="19">
        <v>2153</v>
      </c>
      <c r="K1716" s="35" t="s">
        <v>1801</v>
      </c>
      <c r="L1716" s="49"/>
      <c r="M1716" s="49"/>
      <c r="N1716" s="50"/>
      <c r="O1716" s="50"/>
    </row>
    <row r="1717" customHeight="1" spans="1:15">
      <c r="A1717" s="17">
        <v>1714</v>
      </c>
      <c r="B1717" s="18" t="s">
        <v>1671</v>
      </c>
      <c r="C1717" s="18" t="s">
        <v>1916</v>
      </c>
      <c r="D1717" s="18">
        <v>110</v>
      </c>
      <c r="E1717" s="17" t="s">
        <v>27</v>
      </c>
      <c r="F1717" s="18" t="s">
        <v>1919</v>
      </c>
      <c r="G1717" s="18">
        <v>482</v>
      </c>
      <c r="H1717" s="46">
        <v>-66.76</v>
      </c>
      <c r="I1717" s="47">
        <v>-0.13850622406639</v>
      </c>
      <c r="J1717" s="19">
        <v>1732</v>
      </c>
      <c r="K1717" s="35" t="s">
        <v>1801</v>
      </c>
      <c r="L1717" s="49"/>
      <c r="M1717" s="49"/>
      <c r="N1717" s="50"/>
      <c r="O1717" s="50"/>
    </row>
    <row r="1718" customHeight="1" spans="1:15">
      <c r="A1718" s="17">
        <v>1715</v>
      </c>
      <c r="B1718" s="18" t="s">
        <v>1671</v>
      </c>
      <c r="C1718" s="18" t="s">
        <v>1916</v>
      </c>
      <c r="D1718" s="18">
        <v>110</v>
      </c>
      <c r="E1718" s="17" t="s">
        <v>193</v>
      </c>
      <c r="F1718" s="18" t="s">
        <v>1920</v>
      </c>
      <c r="G1718" s="18">
        <v>482</v>
      </c>
      <c r="H1718" s="46">
        <v>-492.92</v>
      </c>
      <c r="I1718" s="47">
        <v>-1.02265560165975</v>
      </c>
      <c r="J1718" s="19">
        <v>3580.0725</v>
      </c>
      <c r="K1718" s="35" t="s">
        <v>1801</v>
      </c>
      <c r="L1718" s="49"/>
      <c r="M1718" s="49"/>
      <c r="N1718" s="50"/>
      <c r="O1718" s="50"/>
    </row>
    <row r="1719" customHeight="1" spans="1:15">
      <c r="A1719" s="17">
        <v>1716</v>
      </c>
      <c r="B1719" s="18" t="s">
        <v>1671</v>
      </c>
      <c r="C1719" s="18" t="s">
        <v>1916</v>
      </c>
      <c r="D1719" s="18">
        <v>110</v>
      </c>
      <c r="E1719" s="17" t="s">
        <v>29</v>
      </c>
      <c r="F1719" s="18" t="s">
        <v>1921</v>
      </c>
      <c r="G1719" s="18">
        <v>482</v>
      </c>
      <c r="H1719" s="46">
        <v>-166</v>
      </c>
      <c r="I1719" s="47">
        <v>-0.344398340248963</v>
      </c>
      <c r="J1719" s="19">
        <v>2252</v>
      </c>
      <c r="K1719" s="35" t="s">
        <v>1801</v>
      </c>
      <c r="L1719" s="49"/>
      <c r="M1719" s="49"/>
      <c r="N1719" s="50"/>
      <c r="O1719" s="50"/>
    </row>
    <row r="1720" customHeight="1" spans="1:15">
      <c r="A1720" s="17">
        <v>1717</v>
      </c>
      <c r="B1720" s="18" t="s">
        <v>1671</v>
      </c>
      <c r="C1720" s="18" t="s">
        <v>1916</v>
      </c>
      <c r="D1720" s="18">
        <v>110</v>
      </c>
      <c r="E1720" s="17" t="s">
        <v>95</v>
      </c>
      <c r="F1720" s="18" t="s">
        <v>1922</v>
      </c>
      <c r="G1720" s="18">
        <v>482</v>
      </c>
      <c r="H1720" s="46">
        <v>-103</v>
      </c>
      <c r="I1720" s="47">
        <v>-0.213692946058091</v>
      </c>
      <c r="J1720" s="19">
        <v>1812</v>
      </c>
      <c r="K1720" s="35" t="s">
        <v>1801</v>
      </c>
      <c r="L1720" s="49"/>
      <c r="M1720" s="49"/>
      <c r="N1720" s="50"/>
      <c r="O1720" s="50"/>
    </row>
    <row r="1721" customHeight="1" spans="1:15">
      <c r="A1721" s="17">
        <v>1718</v>
      </c>
      <c r="B1721" s="18" t="s">
        <v>1671</v>
      </c>
      <c r="C1721" s="18" t="s">
        <v>1916</v>
      </c>
      <c r="D1721" s="18">
        <v>110</v>
      </c>
      <c r="E1721" s="17" t="s">
        <v>164</v>
      </c>
      <c r="F1721" s="18" t="s">
        <v>1923</v>
      </c>
      <c r="G1721" s="18">
        <v>482</v>
      </c>
      <c r="H1721" s="46">
        <v>-57.58</v>
      </c>
      <c r="I1721" s="47">
        <v>-0.119460580912863</v>
      </c>
      <c r="J1721" s="19">
        <v>1732</v>
      </c>
      <c r="K1721" s="35" t="s">
        <v>1801</v>
      </c>
      <c r="L1721" s="49"/>
      <c r="M1721" s="49"/>
      <c r="N1721" s="50"/>
      <c r="O1721" s="50"/>
    </row>
    <row r="1722" customHeight="1" spans="1:15">
      <c r="A1722" s="17">
        <v>1719</v>
      </c>
      <c r="B1722" s="18" t="s">
        <v>1671</v>
      </c>
      <c r="C1722" s="18" t="s">
        <v>1916</v>
      </c>
      <c r="D1722" s="18">
        <v>110</v>
      </c>
      <c r="E1722" s="17" t="s">
        <v>41</v>
      </c>
      <c r="F1722" s="18" t="s">
        <v>1924</v>
      </c>
      <c r="G1722" s="18">
        <v>482</v>
      </c>
      <c r="H1722" s="46">
        <v>0</v>
      </c>
      <c r="I1722" s="47">
        <v>0</v>
      </c>
      <c r="J1722" s="19">
        <v>0</v>
      </c>
      <c r="K1722" s="48" t="s">
        <v>1775</v>
      </c>
      <c r="L1722" s="49"/>
      <c r="M1722" s="49"/>
      <c r="N1722" s="50"/>
      <c r="O1722" s="50"/>
    </row>
    <row r="1723" customHeight="1" spans="1:15">
      <c r="A1723" s="17">
        <v>1720</v>
      </c>
      <c r="B1723" s="18" t="s">
        <v>1671</v>
      </c>
      <c r="C1723" s="18" t="s">
        <v>1916</v>
      </c>
      <c r="D1723" s="18">
        <v>110</v>
      </c>
      <c r="E1723" s="17" t="s">
        <v>51</v>
      </c>
      <c r="F1723" s="18" t="s">
        <v>563</v>
      </c>
      <c r="G1723" s="18">
        <v>482</v>
      </c>
      <c r="H1723" s="46">
        <v>-250.49</v>
      </c>
      <c r="I1723" s="47">
        <v>-0.519688796680498</v>
      </c>
      <c r="J1723" s="19">
        <v>2659</v>
      </c>
      <c r="K1723" s="35" t="s">
        <v>1801</v>
      </c>
      <c r="L1723" s="49"/>
      <c r="M1723" s="49"/>
      <c r="N1723" s="50"/>
      <c r="O1723" s="50"/>
    </row>
    <row r="1724" customHeight="1" spans="1:15">
      <c r="A1724" s="17">
        <v>1721</v>
      </c>
      <c r="B1724" s="18" t="s">
        <v>1671</v>
      </c>
      <c r="C1724" s="18" t="s">
        <v>1916</v>
      </c>
      <c r="D1724" s="18">
        <v>110</v>
      </c>
      <c r="E1724" s="17" t="s">
        <v>107</v>
      </c>
      <c r="F1724" s="18" t="s">
        <v>562</v>
      </c>
      <c r="G1724" s="18">
        <v>482</v>
      </c>
      <c r="H1724" s="46">
        <v>-115.85</v>
      </c>
      <c r="I1724" s="47">
        <v>-0.240352697095436</v>
      </c>
      <c r="J1724" s="19">
        <v>1684</v>
      </c>
      <c r="K1724" s="35" t="s">
        <v>1801</v>
      </c>
      <c r="L1724" s="49"/>
      <c r="M1724" s="49"/>
      <c r="N1724" s="50"/>
      <c r="O1724" s="50"/>
    </row>
    <row r="1725" customHeight="1" spans="1:15">
      <c r="A1725" s="17">
        <v>1722</v>
      </c>
      <c r="B1725" s="18" t="s">
        <v>1671</v>
      </c>
      <c r="C1725" s="18" t="s">
        <v>1916</v>
      </c>
      <c r="D1725" s="18">
        <v>110</v>
      </c>
      <c r="E1725" s="17" t="s">
        <v>145</v>
      </c>
      <c r="F1725" s="18" t="s">
        <v>1925</v>
      </c>
      <c r="G1725" s="18">
        <v>482</v>
      </c>
      <c r="H1725" s="46">
        <v>-56.65</v>
      </c>
      <c r="I1725" s="47">
        <v>-0.11753112033195</v>
      </c>
      <c r="J1725" s="19">
        <v>1732</v>
      </c>
      <c r="K1725" s="35" t="s">
        <v>1801</v>
      </c>
      <c r="L1725" s="49"/>
      <c r="M1725" s="49"/>
      <c r="N1725" s="50"/>
      <c r="O1725" s="50"/>
    </row>
    <row r="1726" customHeight="1" spans="1:15">
      <c r="A1726" s="17">
        <v>1723</v>
      </c>
      <c r="B1726" s="18" t="s">
        <v>1671</v>
      </c>
      <c r="C1726" s="18" t="s">
        <v>1916</v>
      </c>
      <c r="D1726" s="18">
        <v>110</v>
      </c>
      <c r="E1726" s="17" t="s">
        <v>115</v>
      </c>
      <c r="F1726" s="18" t="s">
        <v>1926</v>
      </c>
      <c r="G1726" s="18">
        <v>482</v>
      </c>
      <c r="H1726" s="46">
        <v>-119.23</v>
      </c>
      <c r="I1726" s="47">
        <v>-0.247365145228216</v>
      </c>
      <c r="J1726" s="19">
        <v>1882</v>
      </c>
      <c r="K1726" s="35" t="s">
        <v>1801</v>
      </c>
      <c r="L1726" s="49"/>
      <c r="M1726" s="49"/>
      <c r="N1726" s="50"/>
      <c r="O1726" s="50"/>
    </row>
    <row r="1727" customHeight="1" spans="1:15">
      <c r="A1727" s="17">
        <v>1724</v>
      </c>
      <c r="B1727" s="18" t="s">
        <v>1671</v>
      </c>
      <c r="C1727" s="18" t="s">
        <v>1916</v>
      </c>
      <c r="D1727" s="18">
        <v>110</v>
      </c>
      <c r="E1727" s="17" t="s">
        <v>148</v>
      </c>
      <c r="F1727" s="18" t="s">
        <v>1927</v>
      </c>
      <c r="G1727" s="18">
        <v>482</v>
      </c>
      <c r="H1727" s="46">
        <v>-177.5</v>
      </c>
      <c r="I1727" s="47">
        <v>-0.368257261410788</v>
      </c>
      <c r="J1727" s="19">
        <v>1862</v>
      </c>
      <c r="K1727" s="35" t="s">
        <v>1801</v>
      </c>
      <c r="L1727" s="49"/>
      <c r="M1727" s="49"/>
      <c r="N1727" s="50"/>
      <c r="O1727" s="50"/>
    </row>
    <row r="1728" customHeight="1" spans="1:15">
      <c r="A1728" s="17">
        <v>1725</v>
      </c>
      <c r="B1728" s="18" t="s">
        <v>1671</v>
      </c>
      <c r="C1728" s="18" t="s">
        <v>1916</v>
      </c>
      <c r="D1728" s="18">
        <v>110</v>
      </c>
      <c r="E1728" s="17" t="s">
        <v>53</v>
      </c>
      <c r="F1728" s="18" t="s">
        <v>1928</v>
      </c>
      <c r="G1728" s="18">
        <v>482</v>
      </c>
      <c r="H1728" s="46">
        <v>-159.9</v>
      </c>
      <c r="I1728" s="47">
        <v>-0.331742738589212</v>
      </c>
      <c r="J1728" s="19">
        <v>2130</v>
      </c>
      <c r="K1728" s="35" t="s">
        <v>1801</v>
      </c>
      <c r="L1728" s="49"/>
      <c r="M1728" s="49"/>
      <c r="N1728" s="50"/>
      <c r="O1728" s="50"/>
    </row>
    <row r="1729" customHeight="1" spans="1:15">
      <c r="A1729" s="17">
        <v>1726</v>
      </c>
      <c r="B1729" s="18" t="s">
        <v>1671</v>
      </c>
      <c r="C1729" s="18" t="s">
        <v>1916</v>
      </c>
      <c r="D1729" s="18">
        <v>110</v>
      </c>
      <c r="E1729" s="17" t="s">
        <v>57</v>
      </c>
      <c r="F1729" s="18" t="s">
        <v>1929</v>
      </c>
      <c r="G1729" s="18">
        <v>482</v>
      </c>
      <c r="H1729" s="46">
        <v>-358.76</v>
      </c>
      <c r="I1729" s="47">
        <v>-0.744315352697095</v>
      </c>
      <c r="J1729" s="19">
        <v>2812</v>
      </c>
      <c r="K1729" s="35" t="s">
        <v>1801</v>
      </c>
      <c r="L1729" s="49"/>
      <c r="M1729" s="49"/>
      <c r="N1729" s="50"/>
      <c r="O1729" s="50"/>
    </row>
    <row r="1730" customHeight="1" spans="1:15">
      <c r="A1730" s="17">
        <v>1727</v>
      </c>
      <c r="B1730" s="18" t="s">
        <v>1671</v>
      </c>
      <c r="C1730" s="18" t="s">
        <v>1916</v>
      </c>
      <c r="D1730" s="18">
        <v>110</v>
      </c>
      <c r="E1730" s="17" t="s">
        <v>179</v>
      </c>
      <c r="F1730" s="18" t="s">
        <v>1930</v>
      </c>
      <c r="G1730" s="18">
        <v>482</v>
      </c>
      <c r="H1730" s="46">
        <v>-162.38</v>
      </c>
      <c r="I1730" s="47">
        <v>-0.336887966804979</v>
      </c>
      <c r="J1730" s="19">
        <v>1348.96</v>
      </c>
      <c r="K1730" s="35" t="s">
        <v>1801</v>
      </c>
      <c r="L1730" s="49"/>
      <c r="M1730" s="49"/>
      <c r="N1730" s="50"/>
      <c r="O1730" s="50"/>
    </row>
    <row r="1731" customHeight="1" spans="1:15">
      <c r="A1731" s="17">
        <v>1728</v>
      </c>
      <c r="B1731" s="18" t="s">
        <v>1671</v>
      </c>
      <c r="C1731" s="18" t="s">
        <v>1916</v>
      </c>
      <c r="D1731" s="18">
        <v>110</v>
      </c>
      <c r="E1731" s="17" t="s">
        <v>181</v>
      </c>
      <c r="F1731" s="18" t="s">
        <v>1931</v>
      </c>
      <c r="G1731" s="18">
        <v>482</v>
      </c>
      <c r="H1731" s="46">
        <v>-159.85</v>
      </c>
      <c r="I1731" s="47">
        <v>-0.3316</v>
      </c>
      <c r="J1731" s="19">
        <v>1965.5</v>
      </c>
      <c r="K1731" s="35" t="s">
        <v>1801</v>
      </c>
      <c r="L1731" s="49"/>
      <c r="M1731" s="49"/>
      <c r="N1731" s="50"/>
      <c r="O1731" s="50"/>
    </row>
    <row r="1732" customHeight="1" spans="1:15">
      <c r="A1732" s="17">
        <v>1729</v>
      </c>
      <c r="B1732" s="18" t="s">
        <v>1671</v>
      </c>
      <c r="C1732" s="18" t="s">
        <v>1916</v>
      </c>
      <c r="D1732" s="18">
        <v>110</v>
      </c>
      <c r="E1732" s="17" t="s">
        <v>65</v>
      </c>
      <c r="F1732" s="18" t="s">
        <v>1932</v>
      </c>
      <c r="G1732" s="18">
        <v>482</v>
      </c>
      <c r="H1732" s="46">
        <v>-159.85</v>
      </c>
      <c r="I1732" s="47">
        <v>-0.3316</v>
      </c>
      <c r="J1732" s="19">
        <v>1965.5</v>
      </c>
      <c r="K1732" s="35" t="s">
        <v>1801</v>
      </c>
      <c r="L1732" s="49"/>
      <c r="M1732" s="49"/>
      <c r="N1732" s="50"/>
      <c r="O1732" s="50"/>
    </row>
    <row r="1733" customHeight="1" spans="1:15">
      <c r="A1733" s="17">
        <v>1730</v>
      </c>
      <c r="B1733" s="18" t="s">
        <v>1671</v>
      </c>
      <c r="C1733" s="18" t="s">
        <v>1933</v>
      </c>
      <c r="D1733" s="18">
        <v>110</v>
      </c>
      <c r="E1733" s="17" t="s">
        <v>23</v>
      </c>
      <c r="F1733" s="18" t="s">
        <v>1934</v>
      </c>
      <c r="G1733" s="18">
        <v>482</v>
      </c>
      <c r="H1733" s="46">
        <v>-19.4</v>
      </c>
      <c r="I1733" s="47">
        <v>-0.0402489626556017</v>
      </c>
      <c r="J1733" s="19">
        <v>1312.4</v>
      </c>
      <c r="K1733" s="35" t="s">
        <v>1801</v>
      </c>
      <c r="L1733" s="49"/>
      <c r="M1733" s="49"/>
      <c r="N1733" s="50"/>
      <c r="O1733" s="50"/>
    </row>
    <row r="1734" customHeight="1" spans="1:15">
      <c r="A1734" s="17">
        <v>1731</v>
      </c>
      <c r="B1734" s="18" t="s">
        <v>1671</v>
      </c>
      <c r="C1734" s="18" t="s">
        <v>1933</v>
      </c>
      <c r="D1734" s="18">
        <v>110</v>
      </c>
      <c r="E1734" s="17" t="s">
        <v>25</v>
      </c>
      <c r="F1734" s="18" t="s">
        <v>1935</v>
      </c>
      <c r="G1734" s="18">
        <v>482</v>
      </c>
      <c r="H1734" s="46">
        <v>-138.92</v>
      </c>
      <c r="I1734" s="47">
        <v>-0.288215767634855</v>
      </c>
      <c r="J1734" s="19">
        <v>1287.5</v>
      </c>
      <c r="K1734" s="35" t="s">
        <v>1801</v>
      </c>
      <c r="L1734" s="49"/>
      <c r="M1734" s="49"/>
      <c r="N1734" s="50"/>
      <c r="O1734" s="50"/>
    </row>
    <row r="1735" customHeight="1" spans="1:15">
      <c r="A1735" s="17">
        <v>1732</v>
      </c>
      <c r="B1735" s="18" t="s">
        <v>1671</v>
      </c>
      <c r="C1735" s="18" t="s">
        <v>1933</v>
      </c>
      <c r="D1735" s="18">
        <v>110</v>
      </c>
      <c r="E1735" s="17" t="s">
        <v>95</v>
      </c>
      <c r="F1735" s="18" t="s">
        <v>1936</v>
      </c>
      <c r="G1735" s="18">
        <v>482</v>
      </c>
      <c r="H1735" s="46">
        <v>0</v>
      </c>
      <c r="I1735" s="47">
        <v>0</v>
      </c>
      <c r="J1735" s="19">
        <v>0</v>
      </c>
      <c r="K1735" s="48" t="s">
        <v>1775</v>
      </c>
      <c r="L1735" s="49"/>
      <c r="M1735" s="49"/>
      <c r="N1735" s="50"/>
      <c r="O1735" s="50"/>
    </row>
    <row r="1736" customHeight="1" spans="1:15">
      <c r="A1736" s="17">
        <v>1733</v>
      </c>
      <c r="B1736" s="18" t="s">
        <v>1671</v>
      </c>
      <c r="C1736" s="18" t="s">
        <v>1933</v>
      </c>
      <c r="D1736" s="18">
        <v>110</v>
      </c>
      <c r="E1736" s="17" t="s">
        <v>164</v>
      </c>
      <c r="F1736" s="18" t="s">
        <v>1937</v>
      </c>
      <c r="G1736" s="18">
        <v>482</v>
      </c>
      <c r="H1736" s="46">
        <v>0</v>
      </c>
      <c r="I1736" s="47">
        <v>0</v>
      </c>
      <c r="J1736" s="19">
        <v>0</v>
      </c>
      <c r="K1736" s="48" t="s">
        <v>1775</v>
      </c>
      <c r="L1736" s="49"/>
      <c r="M1736" s="49"/>
      <c r="N1736" s="50"/>
      <c r="O1736" s="50"/>
    </row>
    <row r="1737" customHeight="1" spans="1:15">
      <c r="A1737" s="17">
        <v>1734</v>
      </c>
      <c r="B1737" s="18" t="s">
        <v>1671</v>
      </c>
      <c r="C1737" s="18" t="s">
        <v>1933</v>
      </c>
      <c r="D1737" s="18">
        <v>110</v>
      </c>
      <c r="E1737" s="17" t="s">
        <v>101</v>
      </c>
      <c r="F1737" s="18" t="s">
        <v>1938</v>
      </c>
      <c r="G1737" s="18">
        <v>482</v>
      </c>
      <c r="H1737" s="46">
        <v>-150</v>
      </c>
      <c r="I1737" s="47">
        <v>-0.311203319502075</v>
      </c>
      <c r="J1737" s="19">
        <v>1472.12</v>
      </c>
      <c r="K1737" s="35" t="s">
        <v>1801</v>
      </c>
      <c r="L1737" s="49"/>
      <c r="M1737" s="49"/>
      <c r="N1737" s="50"/>
      <c r="O1737" s="50"/>
    </row>
    <row r="1738" customHeight="1" spans="1:15">
      <c r="A1738" s="17">
        <v>1735</v>
      </c>
      <c r="B1738" s="18" t="s">
        <v>1671</v>
      </c>
      <c r="C1738" s="18" t="s">
        <v>1933</v>
      </c>
      <c r="D1738" s="18">
        <v>110</v>
      </c>
      <c r="E1738" s="17" t="s">
        <v>103</v>
      </c>
      <c r="F1738" s="18" t="s">
        <v>1939</v>
      </c>
      <c r="G1738" s="18">
        <v>482</v>
      </c>
      <c r="H1738" s="46">
        <v>0</v>
      </c>
      <c r="I1738" s="47">
        <v>0</v>
      </c>
      <c r="J1738" s="19">
        <v>0</v>
      </c>
      <c r="K1738" s="48" t="s">
        <v>1775</v>
      </c>
      <c r="L1738" s="49"/>
      <c r="M1738" s="49"/>
      <c r="N1738" s="50"/>
      <c r="O1738" s="50"/>
    </row>
    <row r="1739" customHeight="1" spans="1:15">
      <c r="A1739" s="17">
        <v>1736</v>
      </c>
      <c r="B1739" s="18" t="s">
        <v>1671</v>
      </c>
      <c r="C1739" s="18" t="s">
        <v>1933</v>
      </c>
      <c r="D1739" s="18">
        <v>110</v>
      </c>
      <c r="E1739" s="17" t="s">
        <v>327</v>
      </c>
      <c r="F1739" s="18" t="s">
        <v>1940</v>
      </c>
      <c r="G1739" s="18">
        <v>482</v>
      </c>
      <c r="H1739" s="46">
        <v>-16.39</v>
      </c>
      <c r="I1739" s="47">
        <v>-0.0340041493775934</v>
      </c>
      <c r="J1739" s="19">
        <v>1389</v>
      </c>
      <c r="K1739" s="35" t="s">
        <v>1801</v>
      </c>
      <c r="L1739" s="49"/>
      <c r="M1739" s="49"/>
      <c r="N1739" s="50"/>
      <c r="O1739" s="50"/>
    </row>
    <row r="1740" customHeight="1" spans="1:15">
      <c r="A1740" s="17">
        <v>1737</v>
      </c>
      <c r="B1740" s="18" t="s">
        <v>1671</v>
      </c>
      <c r="C1740" s="18" t="s">
        <v>1933</v>
      </c>
      <c r="D1740" s="18">
        <v>110</v>
      </c>
      <c r="E1740" s="17" t="s">
        <v>41</v>
      </c>
      <c r="F1740" s="18" t="s">
        <v>1941</v>
      </c>
      <c r="G1740" s="18">
        <v>528</v>
      </c>
      <c r="H1740" s="46">
        <v>-232.4</v>
      </c>
      <c r="I1740" s="47">
        <v>-0.440151515151515</v>
      </c>
      <c r="J1740" s="19">
        <v>393.951</v>
      </c>
      <c r="K1740" s="35" t="s">
        <v>1801</v>
      </c>
      <c r="L1740" s="49"/>
      <c r="M1740" s="49"/>
      <c r="N1740" s="50"/>
      <c r="O1740" s="50"/>
    </row>
    <row r="1741" customHeight="1" spans="1:15">
      <c r="A1741" s="17">
        <v>1738</v>
      </c>
      <c r="B1741" s="18" t="s">
        <v>1671</v>
      </c>
      <c r="C1741" s="18" t="s">
        <v>1933</v>
      </c>
      <c r="D1741" s="18">
        <v>110</v>
      </c>
      <c r="E1741" s="17" t="s">
        <v>43</v>
      </c>
      <c r="F1741" s="18" t="s">
        <v>1942</v>
      </c>
      <c r="G1741" s="18">
        <v>482</v>
      </c>
      <c r="H1741" s="46">
        <v>-69</v>
      </c>
      <c r="I1741" s="47">
        <v>-0.143153526970954</v>
      </c>
      <c r="J1741" s="19">
        <v>1013.84325</v>
      </c>
      <c r="K1741" s="35" t="s">
        <v>1801</v>
      </c>
      <c r="L1741" s="49"/>
      <c r="M1741" s="49"/>
      <c r="N1741" s="50"/>
      <c r="O1741" s="50"/>
    </row>
    <row r="1742" customHeight="1" spans="1:15">
      <c r="A1742" s="17">
        <v>1739</v>
      </c>
      <c r="B1742" s="18" t="s">
        <v>1671</v>
      </c>
      <c r="C1742" s="18" t="s">
        <v>1933</v>
      </c>
      <c r="D1742" s="18">
        <v>110</v>
      </c>
      <c r="E1742" s="17" t="s">
        <v>49</v>
      </c>
      <c r="F1742" s="18" t="s">
        <v>1943</v>
      </c>
      <c r="G1742" s="18">
        <v>482</v>
      </c>
      <c r="H1742" s="46">
        <v>-2.2</v>
      </c>
      <c r="I1742" s="47">
        <v>-0.0045643153526971</v>
      </c>
      <c r="J1742" s="19">
        <v>1299</v>
      </c>
      <c r="K1742" s="35" t="s">
        <v>1801</v>
      </c>
      <c r="L1742" s="49"/>
      <c r="M1742" s="49"/>
      <c r="N1742" s="50"/>
      <c r="O1742" s="50"/>
    </row>
    <row r="1743" customHeight="1" spans="1:15">
      <c r="A1743" s="17">
        <v>1740</v>
      </c>
      <c r="B1743" s="18" t="s">
        <v>1671</v>
      </c>
      <c r="C1743" s="18" t="s">
        <v>1944</v>
      </c>
      <c r="D1743" s="18">
        <v>110</v>
      </c>
      <c r="E1743" s="17" t="s">
        <v>18</v>
      </c>
      <c r="F1743" s="18" t="s">
        <v>1945</v>
      </c>
      <c r="G1743" s="18">
        <v>482</v>
      </c>
      <c r="H1743" s="46">
        <v>-68.8</v>
      </c>
      <c r="I1743" s="47">
        <v>-0.142738589211618</v>
      </c>
      <c r="J1743" s="19">
        <v>1862</v>
      </c>
      <c r="K1743" s="35" t="s">
        <v>1801</v>
      </c>
      <c r="L1743" s="49"/>
      <c r="M1743" s="49"/>
      <c r="N1743" s="50"/>
      <c r="O1743" s="50"/>
    </row>
    <row r="1744" customHeight="1" spans="1:15">
      <c r="A1744" s="17">
        <v>1741</v>
      </c>
      <c r="B1744" s="18" t="s">
        <v>1671</v>
      </c>
      <c r="C1744" s="18" t="s">
        <v>1944</v>
      </c>
      <c r="D1744" s="18">
        <v>110</v>
      </c>
      <c r="E1744" s="17" t="s">
        <v>21</v>
      </c>
      <c r="F1744" s="18" t="s">
        <v>1946</v>
      </c>
      <c r="G1744" s="18">
        <v>482</v>
      </c>
      <c r="H1744" s="46">
        <v>-159.95</v>
      </c>
      <c r="I1744" s="47">
        <v>-0.331846473029046</v>
      </c>
      <c r="J1744" s="19">
        <v>2153</v>
      </c>
      <c r="K1744" s="35" t="s">
        <v>1801</v>
      </c>
      <c r="L1744" s="49"/>
      <c r="M1744" s="49"/>
      <c r="N1744" s="50"/>
      <c r="O1744" s="50"/>
    </row>
    <row r="1745" customHeight="1" spans="1:15">
      <c r="A1745" s="17">
        <v>1742</v>
      </c>
      <c r="B1745" s="18" t="s">
        <v>1671</v>
      </c>
      <c r="C1745" s="18" t="s">
        <v>1944</v>
      </c>
      <c r="D1745" s="18">
        <v>110</v>
      </c>
      <c r="E1745" s="17" t="s">
        <v>25</v>
      </c>
      <c r="F1745" s="18" t="s">
        <v>1947</v>
      </c>
      <c r="G1745" s="18">
        <v>482</v>
      </c>
      <c r="H1745" s="18">
        <v>-159.95</v>
      </c>
      <c r="I1745" s="47">
        <v>-0.3318</v>
      </c>
      <c r="J1745" s="19">
        <v>2153</v>
      </c>
      <c r="K1745" s="35" t="s">
        <v>1801</v>
      </c>
      <c r="L1745" s="49"/>
      <c r="M1745" s="49"/>
      <c r="N1745" s="50"/>
      <c r="O1745" s="50"/>
    </row>
    <row r="1746" customHeight="1" spans="1:15">
      <c r="A1746" s="17">
        <v>1743</v>
      </c>
      <c r="B1746" s="18" t="s">
        <v>1671</v>
      </c>
      <c r="C1746" s="18" t="s">
        <v>1944</v>
      </c>
      <c r="D1746" s="18">
        <v>110</v>
      </c>
      <c r="E1746" s="17" t="s">
        <v>27</v>
      </c>
      <c r="F1746" s="18" t="s">
        <v>1948</v>
      </c>
      <c r="G1746" s="18">
        <v>482</v>
      </c>
      <c r="H1746" s="18">
        <v>-159.9</v>
      </c>
      <c r="I1746" s="47">
        <v>-0.3317</v>
      </c>
      <c r="J1746" s="19">
        <v>2048.6</v>
      </c>
      <c r="K1746" s="35" t="s">
        <v>1801</v>
      </c>
      <c r="L1746" s="49"/>
      <c r="M1746" s="49"/>
      <c r="N1746" s="50"/>
      <c r="O1746" s="50"/>
    </row>
    <row r="1747" customHeight="1" spans="1:15">
      <c r="A1747" s="17">
        <v>1744</v>
      </c>
      <c r="B1747" s="18" t="s">
        <v>1671</v>
      </c>
      <c r="C1747" s="18" t="s">
        <v>1944</v>
      </c>
      <c r="D1747" s="18">
        <v>110</v>
      </c>
      <c r="E1747" s="17" t="s">
        <v>29</v>
      </c>
      <c r="F1747" s="18" t="s">
        <v>1949</v>
      </c>
      <c r="G1747" s="18">
        <v>482</v>
      </c>
      <c r="H1747" s="46">
        <v>-166</v>
      </c>
      <c r="I1747" s="47">
        <v>-0.344398340248963</v>
      </c>
      <c r="J1747" s="19">
        <v>1906</v>
      </c>
      <c r="K1747" s="35" t="s">
        <v>1801</v>
      </c>
      <c r="L1747" s="49"/>
      <c r="M1747" s="49"/>
      <c r="N1747" s="50"/>
      <c r="O1747" s="50"/>
    </row>
    <row r="1748" customHeight="1" spans="1:15">
      <c r="A1748" s="17">
        <v>1745</v>
      </c>
      <c r="B1748" s="18" t="s">
        <v>1671</v>
      </c>
      <c r="C1748" s="18" t="s">
        <v>1944</v>
      </c>
      <c r="D1748" s="18">
        <v>110</v>
      </c>
      <c r="E1748" s="17" t="s">
        <v>31</v>
      </c>
      <c r="F1748" s="18" t="s">
        <v>1950</v>
      </c>
      <c r="G1748" s="18">
        <v>482</v>
      </c>
      <c r="H1748" s="46">
        <v>-159.95</v>
      </c>
      <c r="I1748" s="47">
        <v>-0.331846473029046</v>
      </c>
      <c r="J1748" s="19">
        <v>2153</v>
      </c>
      <c r="K1748" s="35" t="s">
        <v>1801</v>
      </c>
      <c r="L1748" s="49"/>
      <c r="M1748" s="49"/>
      <c r="N1748" s="50"/>
      <c r="O1748" s="50"/>
    </row>
    <row r="1749" customHeight="1" spans="1:15">
      <c r="A1749" s="17">
        <v>1746</v>
      </c>
      <c r="B1749" s="18" t="s">
        <v>1671</v>
      </c>
      <c r="C1749" s="18" t="s">
        <v>1944</v>
      </c>
      <c r="D1749" s="18">
        <v>110</v>
      </c>
      <c r="E1749" s="17" t="s">
        <v>93</v>
      </c>
      <c r="F1749" s="18" t="s">
        <v>1951</v>
      </c>
      <c r="G1749" s="18">
        <v>482</v>
      </c>
      <c r="H1749" s="46">
        <v>-13.9</v>
      </c>
      <c r="I1749" s="47">
        <v>-0.0288381742738589</v>
      </c>
      <c r="J1749" s="19">
        <v>1748</v>
      </c>
      <c r="K1749" s="35" t="s">
        <v>1801</v>
      </c>
      <c r="L1749" s="49"/>
      <c r="M1749" s="49"/>
      <c r="N1749" s="50"/>
      <c r="O1749" s="50"/>
    </row>
    <row r="1750" customHeight="1" spans="1:15">
      <c r="A1750" s="17">
        <v>1747</v>
      </c>
      <c r="B1750" s="18" t="s">
        <v>1671</v>
      </c>
      <c r="C1750" s="18" t="s">
        <v>1944</v>
      </c>
      <c r="D1750" s="18">
        <v>110</v>
      </c>
      <c r="E1750" s="17" t="s">
        <v>33</v>
      </c>
      <c r="F1750" s="18" t="s">
        <v>1952</v>
      </c>
      <c r="G1750" s="18">
        <v>482</v>
      </c>
      <c r="H1750" s="46">
        <v>-160</v>
      </c>
      <c r="I1750" s="47">
        <v>-0.33195020746888</v>
      </c>
      <c r="J1750" s="19">
        <v>2272.54</v>
      </c>
      <c r="K1750" s="35" t="s">
        <v>1801</v>
      </c>
      <c r="L1750" s="49"/>
      <c r="M1750" s="49"/>
      <c r="N1750" s="50"/>
      <c r="O1750" s="50"/>
    </row>
    <row r="1751" customHeight="1" spans="1:15">
      <c r="A1751" s="17">
        <v>1748</v>
      </c>
      <c r="B1751" s="18" t="s">
        <v>1671</v>
      </c>
      <c r="C1751" s="18" t="s">
        <v>1944</v>
      </c>
      <c r="D1751" s="18">
        <v>110</v>
      </c>
      <c r="E1751" s="17" t="s">
        <v>51</v>
      </c>
      <c r="F1751" s="18" t="s">
        <v>1953</v>
      </c>
      <c r="G1751" s="18">
        <v>482</v>
      </c>
      <c r="H1751" s="46">
        <v>-94</v>
      </c>
      <c r="I1751" s="47">
        <v>-0.195020746887967</v>
      </c>
      <c r="J1751" s="19">
        <v>1817</v>
      </c>
      <c r="K1751" s="35" t="s">
        <v>1801</v>
      </c>
      <c r="L1751" s="49"/>
      <c r="M1751" s="49"/>
      <c r="N1751" s="50"/>
      <c r="O1751" s="50"/>
    </row>
    <row r="1752" customHeight="1" spans="1:15">
      <c r="A1752" s="17">
        <v>1749</v>
      </c>
      <c r="B1752" s="18" t="s">
        <v>1671</v>
      </c>
      <c r="C1752" s="18" t="s">
        <v>1944</v>
      </c>
      <c r="D1752" s="18">
        <v>110</v>
      </c>
      <c r="E1752" s="17" t="s">
        <v>107</v>
      </c>
      <c r="F1752" s="18" t="s">
        <v>1954</v>
      </c>
      <c r="G1752" s="18">
        <v>482</v>
      </c>
      <c r="H1752" s="46">
        <v>-100.57</v>
      </c>
      <c r="I1752" s="47">
        <v>-0.208651452282158</v>
      </c>
      <c r="J1752" s="19">
        <v>1832</v>
      </c>
      <c r="K1752" s="35" t="s">
        <v>1801</v>
      </c>
      <c r="L1752" s="49"/>
      <c r="M1752" s="49"/>
      <c r="N1752" s="50"/>
      <c r="O1752" s="50"/>
    </row>
    <row r="1753" customHeight="1" spans="1:15">
      <c r="A1753" s="17">
        <v>1750</v>
      </c>
      <c r="B1753" s="18" t="s">
        <v>1671</v>
      </c>
      <c r="C1753" s="18" t="s">
        <v>1944</v>
      </c>
      <c r="D1753" s="18">
        <v>110</v>
      </c>
      <c r="E1753" s="17" t="s">
        <v>111</v>
      </c>
      <c r="F1753" s="18" t="s">
        <v>1955</v>
      </c>
      <c r="G1753" s="18">
        <v>482</v>
      </c>
      <c r="H1753" s="46">
        <v>-68.92</v>
      </c>
      <c r="I1753" s="47">
        <v>-0.14298755186722</v>
      </c>
      <c r="J1753" s="19">
        <v>1452.7</v>
      </c>
      <c r="K1753" s="35" t="s">
        <v>1801</v>
      </c>
      <c r="L1753" s="49"/>
      <c r="M1753" s="49"/>
      <c r="N1753" s="50"/>
      <c r="O1753" s="50"/>
    </row>
    <row r="1754" customHeight="1" spans="1:15">
      <c r="A1754" s="17">
        <v>1751</v>
      </c>
      <c r="B1754" s="18" t="s">
        <v>1671</v>
      </c>
      <c r="C1754" s="18" t="s">
        <v>1944</v>
      </c>
      <c r="D1754" s="18">
        <v>110</v>
      </c>
      <c r="E1754" s="17" t="s">
        <v>113</v>
      </c>
      <c r="F1754" s="18" t="s">
        <v>1956</v>
      </c>
      <c r="G1754" s="18">
        <v>482</v>
      </c>
      <c r="H1754" s="46">
        <v>-160</v>
      </c>
      <c r="I1754" s="47">
        <v>-0.33195020746888</v>
      </c>
      <c r="J1754" s="19">
        <v>2351.3</v>
      </c>
      <c r="K1754" s="35" t="s">
        <v>1801</v>
      </c>
      <c r="L1754" s="49"/>
      <c r="M1754" s="49"/>
      <c r="N1754" s="50"/>
      <c r="O1754" s="50"/>
    </row>
    <row r="1755" customHeight="1" spans="1:15">
      <c r="A1755" s="17">
        <v>1752</v>
      </c>
      <c r="B1755" s="18" t="s">
        <v>1671</v>
      </c>
      <c r="C1755" s="18" t="s">
        <v>1944</v>
      </c>
      <c r="D1755" s="18">
        <v>110</v>
      </c>
      <c r="E1755" s="17" t="s">
        <v>115</v>
      </c>
      <c r="F1755" s="18" t="s">
        <v>1957</v>
      </c>
      <c r="G1755" s="18">
        <v>482</v>
      </c>
      <c r="H1755" s="46">
        <v>-10</v>
      </c>
      <c r="I1755" s="47">
        <v>-0.020746887966805</v>
      </c>
      <c r="J1755" s="19">
        <v>1742</v>
      </c>
      <c r="K1755" s="35" t="s">
        <v>1801</v>
      </c>
      <c r="L1755" s="49"/>
      <c r="M1755" s="49"/>
      <c r="N1755" s="50"/>
      <c r="O1755" s="50"/>
    </row>
    <row r="1756" customHeight="1" spans="1:15">
      <c r="A1756" s="17">
        <v>1753</v>
      </c>
      <c r="B1756" s="18" t="s">
        <v>1671</v>
      </c>
      <c r="C1756" s="18" t="s">
        <v>1944</v>
      </c>
      <c r="D1756" s="18">
        <v>110</v>
      </c>
      <c r="E1756" s="17" t="s">
        <v>65</v>
      </c>
      <c r="F1756" s="18" t="s">
        <v>1958</v>
      </c>
      <c r="G1756" s="18">
        <v>482</v>
      </c>
      <c r="H1756" s="46">
        <v>-159.95</v>
      </c>
      <c r="I1756" s="47">
        <v>-0.331846473029046</v>
      </c>
      <c r="J1756" s="19">
        <v>2153</v>
      </c>
      <c r="K1756" s="35" t="s">
        <v>1801</v>
      </c>
      <c r="L1756" s="49"/>
      <c r="M1756" s="49"/>
      <c r="N1756" s="50"/>
      <c r="O1756" s="50"/>
    </row>
    <row r="1757" customHeight="1" spans="1:15">
      <c r="A1757" s="17">
        <v>1754</v>
      </c>
      <c r="B1757" s="18" t="s">
        <v>1671</v>
      </c>
      <c r="C1757" s="18" t="s">
        <v>1944</v>
      </c>
      <c r="D1757" s="18">
        <v>110</v>
      </c>
      <c r="E1757" s="17" t="s">
        <v>183</v>
      </c>
      <c r="F1757" s="18" t="s">
        <v>1959</v>
      </c>
      <c r="G1757" s="18">
        <v>482</v>
      </c>
      <c r="H1757" s="18">
        <v>-159.95</v>
      </c>
      <c r="I1757" s="47">
        <v>-0.3318</v>
      </c>
      <c r="J1757" s="19">
        <v>2153</v>
      </c>
      <c r="K1757" s="35" t="s">
        <v>1801</v>
      </c>
      <c r="L1757" s="49"/>
      <c r="M1757" s="49"/>
      <c r="N1757" s="50"/>
      <c r="O1757" s="50"/>
    </row>
    <row r="1758" customHeight="1" spans="1:15">
      <c r="A1758" s="17">
        <v>1755</v>
      </c>
      <c r="B1758" s="18" t="s">
        <v>1671</v>
      </c>
      <c r="C1758" s="18" t="s">
        <v>1944</v>
      </c>
      <c r="D1758" s="18">
        <v>110</v>
      </c>
      <c r="E1758" s="17" t="s">
        <v>263</v>
      </c>
      <c r="F1758" s="18" t="s">
        <v>1960</v>
      </c>
      <c r="G1758" s="18">
        <v>482</v>
      </c>
      <c r="H1758" s="18">
        <v>-160</v>
      </c>
      <c r="I1758" s="47">
        <v>-0.33195020746888</v>
      </c>
      <c r="J1758" s="19">
        <v>2351.3</v>
      </c>
      <c r="K1758" s="35" t="s">
        <v>1801</v>
      </c>
      <c r="L1758" s="49"/>
      <c r="M1758" s="49"/>
      <c r="N1758" s="50"/>
      <c r="O1758" s="50"/>
    </row>
    <row r="1759" customHeight="1" spans="1:15">
      <c r="A1759" s="17">
        <v>1756</v>
      </c>
      <c r="B1759" s="18" t="s">
        <v>1671</v>
      </c>
      <c r="C1759" s="18" t="s">
        <v>1961</v>
      </c>
      <c r="D1759" s="18">
        <v>35</v>
      </c>
      <c r="E1759" s="17" t="s">
        <v>23</v>
      </c>
      <c r="F1759" s="18" t="s">
        <v>1962</v>
      </c>
      <c r="G1759" s="18">
        <v>482</v>
      </c>
      <c r="H1759" s="46">
        <v>0</v>
      </c>
      <c r="I1759" s="47">
        <v>0</v>
      </c>
      <c r="J1759" s="19">
        <v>0</v>
      </c>
      <c r="K1759" s="48" t="s">
        <v>1775</v>
      </c>
      <c r="L1759" s="49"/>
      <c r="M1759" s="49"/>
      <c r="N1759" s="50"/>
      <c r="O1759" s="50"/>
    </row>
    <row r="1760" customHeight="1" spans="1:15">
      <c r="A1760" s="17">
        <v>1757</v>
      </c>
      <c r="B1760" s="18" t="s">
        <v>1671</v>
      </c>
      <c r="C1760" s="18" t="s">
        <v>1961</v>
      </c>
      <c r="D1760" s="18">
        <v>35</v>
      </c>
      <c r="E1760" s="17" t="s">
        <v>27</v>
      </c>
      <c r="F1760" s="18" t="s">
        <v>1963</v>
      </c>
      <c r="G1760" s="18">
        <v>423</v>
      </c>
      <c r="H1760" s="46">
        <v>0</v>
      </c>
      <c r="I1760" s="47">
        <v>0</v>
      </c>
      <c r="J1760" s="19">
        <v>0</v>
      </c>
      <c r="K1760" s="48" t="s">
        <v>1775</v>
      </c>
      <c r="L1760" s="49"/>
      <c r="M1760" s="49"/>
      <c r="N1760" s="50"/>
      <c r="O1760" s="50"/>
    </row>
    <row r="1761" customHeight="1" spans="1:15">
      <c r="A1761" s="17">
        <v>1758</v>
      </c>
      <c r="B1761" s="18" t="s">
        <v>1671</v>
      </c>
      <c r="C1761" s="18" t="s">
        <v>1961</v>
      </c>
      <c r="D1761" s="18">
        <v>35</v>
      </c>
      <c r="E1761" s="17" t="s">
        <v>95</v>
      </c>
      <c r="F1761" s="18" t="s">
        <v>1964</v>
      </c>
      <c r="G1761" s="18">
        <v>482</v>
      </c>
      <c r="H1761" s="46">
        <v>0</v>
      </c>
      <c r="I1761" s="47">
        <v>0</v>
      </c>
      <c r="J1761" s="19">
        <v>0</v>
      </c>
      <c r="K1761" s="48" t="s">
        <v>1775</v>
      </c>
      <c r="L1761" s="49"/>
      <c r="M1761" s="49"/>
      <c r="N1761" s="50"/>
      <c r="O1761" s="50"/>
    </row>
    <row r="1762" customHeight="1" spans="1:15">
      <c r="A1762" s="17">
        <v>1759</v>
      </c>
      <c r="B1762" s="18" t="s">
        <v>1671</v>
      </c>
      <c r="C1762" s="18" t="s">
        <v>1961</v>
      </c>
      <c r="D1762" s="18">
        <v>35</v>
      </c>
      <c r="E1762" s="17" t="s">
        <v>164</v>
      </c>
      <c r="F1762" s="18" t="s">
        <v>1965</v>
      </c>
      <c r="G1762" s="18">
        <v>482</v>
      </c>
      <c r="H1762" s="46">
        <v>0</v>
      </c>
      <c r="I1762" s="47">
        <v>0</v>
      </c>
      <c r="J1762" s="19">
        <v>0</v>
      </c>
      <c r="K1762" s="48" t="s">
        <v>1775</v>
      </c>
      <c r="L1762" s="49"/>
      <c r="M1762" s="49"/>
      <c r="N1762" s="50"/>
      <c r="O1762" s="50"/>
    </row>
    <row r="1763" customHeight="1" spans="1:15">
      <c r="A1763" s="17">
        <v>1760</v>
      </c>
      <c r="B1763" s="18" t="s">
        <v>1671</v>
      </c>
      <c r="C1763" s="18" t="s">
        <v>1961</v>
      </c>
      <c r="D1763" s="18">
        <v>35</v>
      </c>
      <c r="E1763" s="17" t="s">
        <v>43</v>
      </c>
      <c r="F1763" s="18" t="s">
        <v>1966</v>
      </c>
      <c r="G1763" s="18">
        <v>419</v>
      </c>
      <c r="H1763" s="46">
        <v>0</v>
      </c>
      <c r="I1763" s="47">
        <v>0</v>
      </c>
      <c r="J1763" s="19">
        <v>0</v>
      </c>
      <c r="K1763" s="48" t="s">
        <v>1775</v>
      </c>
      <c r="L1763" s="49"/>
      <c r="M1763" s="49"/>
      <c r="N1763" s="50"/>
      <c r="O1763" s="50"/>
    </row>
    <row r="1764" customHeight="1" spans="1:15">
      <c r="A1764" s="17">
        <v>1761</v>
      </c>
      <c r="B1764" s="18" t="s">
        <v>1671</v>
      </c>
      <c r="C1764" s="18" t="s">
        <v>1961</v>
      </c>
      <c r="D1764" s="18">
        <v>35</v>
      </c>
      <c r="E1764" s="17" t="s">
        <v>45</v>
      </c>
      <c r="F1764" s="18" t="s">
        <v>1967</v>
      </c>
      <c r="G1764" s="18">
        <v>423</v>
      </c>
      <c r="H1764" s="46">
        <v>0</v>
      </c>
      <c r="I1764" s="47">
        <v>0</v>
      </c>
      <c r="J1764" s="19">
        <v>0</v>
      </c>
      <c r="K1764" s="48" t="s">
        <v>1775</v>
      </c>
      <c r="L1764" s="49"/>
      <c r="M1764" s="49"/>
      <c r="N1764" s="50"/>
      <c r="O1764" s="50"/>
    </row>
    <row r="1765" customHeight="1" spans="1:15">
      <c r="A1765" s="17">
        <v>1762</v>
      </c>
      <c r="B1765" s="18" t="s">
        <v>1671</v>
      </c>
      <c r="C1765" s="18" t="s">
        <v>1968</v>
      </c>
      <c r="D1765" s="18">
        <v>35</v>
      </c>
      <c r="E1765" s="17" t="s">
        <v>27</v>
      </c>
      <c r="F1765" s="18" t="s">
        <v>1969</v>
      </c>
      <c r="G1765" s="18">
        <v>482</v>
      </c>
      <c r="H1765" s="46">
        <v>-59.76</v>
      </c>
      <c r="I1765" s="47">
        <v>-0.123983402489627</v>
      </c>
      <c r="J1765" s="19">
        <v>1183.84</v>
      </c>
      <c r="K1765" s="35" t="s">
        <v>1801</v>
      </c>
      <c r="L1765" s="49"/>
      <c r="M1765" s="49"/>
      <c r="N1765" s="50"/>
      <c r="O1765" s="50"/>
    </row>
    <row r="1766" customHeight="1" spans="1:15">
      <c r="A1766" s="17">
        <v>1763</v>
      </c>
      <c r="B1766" s="18" t="s">
        <v>1671</v>
      </c>
      <c r="C1766" s="18" t="s">
        <v>1968</v>
      </c>
      <c r="D1766" s="18">
        <v>35</v>
      </c>
      <c r="E1766" s="17" t="s">
        <v>193</v>
      </c>
      <c r="F1766" s="18" t="s">
        <v>1970</v>
      </c>
      <c r="G1766" s="18">
        <v>482</v>
      </c>
      <c r="H1766" s="46">
        <v>-50.45</v>
      </c>
      <c r="I1766" s="47">
        <v>-0.104668049792531</v>
      </c>
      <c r="J1766" s="19">
        <v>446.0955</v>
      </c>
      <c r="K1766" s="35" t="s">
        <v>1801</v>
      </c>
      <c r="L1766" s="49"/>
      <c r="M1766" s="49"/>
      <c r="N1766" s="50"/>
      <c r="O1766" s="50"/>
    </row>
    <row r="1767" customHeight="1" spans="1:15">
      <c r="A1767" s="17">
        <v>1764</v>
      </c>
      <c r="B1767" s="18" t="s">
        <v>1671</v>
      </c>
      <c r="C1767" s="18" t="s">
        <v>1968</v>
      </c>
      <c r="D1767" s="18">
        <v>35</v>
      </c>
      <c r="E1767" s="17" t="s">
        <v>29</v>
      </c>
      <c r="F1767" s="18" t="s">
        <v>1971</v>
      </c>
      <c r="G1767" s="18">
        <v>482</v>
      </c>
      <c r="H1767" s="46">
        <v>-12.05</v>
      </c>
      <c r="I1767" s="47">
        <v>-0.025</v>
      </c>
      <c r="J1767" s="19">
        <v>39.5</v>
      </c>
      <c r="K1767" s="35" t="s">
        <v>1801</v>
      </c>
      <c r="L1767" s="49"/>
      <c r="M1767" s="49"/>
      <c r="N1767" s="50"/>
      <c r="O1767" s="50"/>
    </row>
    <row r="1768" customHeight="1" spans="1:15">
      <c r="A1768" s="17">
        <v>1765</v>
      </c>
      <c r="B1768" s="18" t="s">
        <v>1671</v>
      </c>
      <c r="C1768" s="18" t="s">
        <v>1968</v>
      </c>
      <c r="D1768" s="18">
        <v>35</v>
      </c>
      <c r="E1768" s="17" t="s">
        <v>31</v>
      </c>
      <c r="F1768" s="18" t="s">
        <v>1972</v>
      </c>
      <c r="G1768" s="18">
        <v>482</v>
      </c>
      <c r="H1768" s="46">
        <v>0</v>
      </c>
      <c r="I1768" s="47">
        <v>0</v>
      </c>
      <c r="J1768" s="19">
        <v>0</v>
      </c>
      <c r="K1768" s="48" t="s">
        <v>1775</v>
      </c>
      <c r="L1768" s="49"/>
      <c r="M1768" s="49"/>
      <c r="N1768" s="50"/>
      <c r="O1768" s="50"/>
    </row>
    <row r="1769" customHeight="1" spans="1:15">
      <c r="A1769" s="17">
        <v>1766</v>
      </c>
      <c r="B1769" s="18" t="s">
        <v>1671</v>
      </c>
      <c r="C1769" s="18" t="s">
        <v>1968</v>
      </c>
      <c r="D1769" s="18">
        <v>35</v>
      </c>
      <c r="E1769" s="17" t="s">
        <v>164</v>
      </c>
      <c r="F1769" s="18" t="s">
        <v>1973</v>
      </c>
      <c r="G1769" s="18">
        <v>419</v>
      </c>
      <c r="H1769" s="46">
        <v>0</v>
      </c>
      <c r="I1769" s="47">
        <v>0</v>
      </c>
      <c r="J1769" s="19">
        <v>0</v>
      </c>
      <c r="K1769" s="48" t="s">
        <v>1775</v>
      </c>
      <c r="L1769" s="49"/>
      <c r="M1769" s="49"/>
      <c r="N1769" s="50"/>
      <c r="O1769" s="50"/>
    </row>
    <row r="1770" customHeight="1" spans="1:15">
      <c r="A1770" s="17">
        <v>1767</v>
      </c>
      <c r="B1770" s="18" t="s">
        <v>1671</v>
      </c>
      <c r="C1770" s="18" t="s">
        <v>1968</v>
      </c>
      <c r="D1770" s="18">
        <v>35</v>
      </c>
      <c r="E1770" s="17" t="s">
        <v>33</v>
      </c>
      <c r="F1770" s="18" t="s">
        <v>1974</v>
      </c>
      <c r="G1770" s="18">
        <v>482</v>
      </c>
      <c r="H1770" s="46">
        <v>0</v>
      </c>
      <c r="I1770" s="47">
        <v>0</v>
      </c>
      <c r="J1770" s="19">
        <v>0</v>
      </c>
      <c r="K1770" s="48" t="s">
        <v>1775</v>
      </c>
      <c r="L1770" s="49"/>
      <c r="M1770" s="49"/>
      <c r="N1770" s="50"/>
      <c r="O1770" s="50"/>
    </row>
    <row r="1771" customHeight="1" spans="1:15">
      <c r="A1771" s="17">
        <v>1768</v>
      </c>
      <c r="B1771" s="18" t="s">
        <v>1671</v>
      </c>
      <c r="C1771" s="18" t="s">
        <v>1968</v>
      </c>
      <c r="D1771" s="18">
        <v>35</v>
      </c>
      <c r="E1771" s="18" t="s">
        <v>35</v>
      </c>
      <c r="F1771" s="18" t="s">
        <v>1975</v>
      </c>
      <c r="G1771" s="18">
        <v>482</v>
      </c>
      <c r="H1771" s="18">
        <v>-75.06</v>
      </c>
      <c r="I1771" s="47">
        <f>H1771/G1771</f>
        <v>-0.155726141078838</v>
      </c>
      <c r="J1771" s="19">
        <v>1282.73</v>
      </c>
      <c r="K1771" s="35" t="s">
        <v>1801</v>
      </c>
      <c r="L1771" s="49"/>
      <c r="M1771" s="49"/>
      <c r="N1771" s="50"/>
      <c r="O1771" s="50"/>
    </row>
    <row r="1772" customHeight="1" spans="1:15">
      <c r="A1772" s="17">
        <v>1769</v>
      </c>
      <c r="B1772" s="18" t="s">
        <v>1671</v>
      </c>
      <c r="C1772" s="18" t="s">
        <v>1968</v>
      </c>
      <c r="D1772" s="18">
        <v>35</v>
      </c>
      <c r="E1772" s="18" t="s">
        <v>101</v>
      </c>
      <c r="F1772" s="18" t="s">
        <v>1976</v>
      </c>
      <c r="G1772" s="18">
        <v>482</v>
      </c>
      <c r="H1772" s="18">
        <v>0</v>
      </c>
      <c r="I1772" s="47">
        <f>H1772/G1772</f>
        <v>0</v>
      </c>
      <c r="J1772" s="19">
        <v>0</v>
      </c>
      <c r="K1772" s="48" t="s">
        <v>1775</v>
      </c>
      <c r="L1772" s="49"/>
      <c r="M1772" s="49"/>
      <c r="N1772" s="50"/>
      <c r="O1772" s="50"/>
    </row>
    <row r="1773" customHeight="1" spans="1:15">
      <c r="A1773" s="17">
        <v>1770</v>
      </c>
      <c r="B1773" s="18" t="s">
        <v>1977</v>
      </c>
      <c r="C1773" s="18" t="s">
        <v>1978</v>
      </c>
      <c r="D1773" s="18">
        <v>110</v>
      </c>
      <c r="E1773" s="17" t="s">
        <v>23</v>
      </c>
      <c r="F1773" s="18" t="s">
        <v>1979</v>
      </c>
      <c r="G1773" s="18">
        <v>600</v>
      </c>
      <c r="H1773" s="46">
        <v>0</v>
      </c>
      <c r="I1773" s="52">
        <v>0</v>
      </c>
      <c r="J1773" s="53">
        <v>8602.6</v>
      </c>
      <c r="K1773" s="54" t="s">
        <v>1801</v>
      </c>
      <c r="L1773" s="49"/>
      <c r="M1773" s="49"/>
      <c r="N1773" s="50"/>
      <c r="O1773" s="50"/>
    </row>
    <row r="1774" customHeight="1" spans="1:15">
      <c r="A1774" s="17">
        <v>1771</v>
      </c>
      <c r="B1774" s="18" t="s">
        <v>1977</v>
      </c>
      <c r="C1774" s="18" t="s">
        <v>1978</v>
      </c>
      <c r="D1774" s="18">
        <v>110</v>
      </c>
      <c r="E1774" s="17" t="s">
        <v>25</v>
      </c>
      <c r="F1774" s="18" t="s">
        <v>1980</v>
      </c>
      <c r="G1774" s="18">
        <v>600</v>
      </c>
      <c r="H1774" s="46">
        <v>226.327944572748</v>
      </c>
      <c r="I1774" s="52">
        <v>0.37721324095458</v>
      </c>
      <c r="J1774" s="53">
        <v>4393.6</v>
      </c>
      <c r="K1774" s="55" t="s">
        <v>1981</v>
      </c>
      <c r="L1774" s="49"/>
      <c r="M1774" s="49"/>
      <c r="N1774" s="50"/>
      <c r="O1774" s="50"/>
    </row>
    <row r="1775" customHeight="1" spans="1:15">
      <c r="A1775" s="17">
        <v>1772</v>
      </c>
      <c r="B1775" s="18" t="s">
        <v>1977</v>
      </c>
      <c r="C1775" s="18" t="s">
        <v>1978</v>
      </c>
      <c r="D1775" s="18">
        <v>110</v>
      </c>
      <c r="E1775" s="17" t="s">
        <v>27</v>
      </c>
      <c r="F1775" s="18" t="s">
        <v>1982</v>
      </c>
      <c r="G1775" s="18">
        <v>600</v>
      </c>
      <c r="H1775" s="46">
        <v>0</v>
      </c>
      <c r="I1775" s="52">
        <v>0</v>
      </c>
      <c r="J1775" s="53">
        <v>8620.6</v>
      </c>
      <c r="K1775" s="54" t="s">
        <v>1801</v>
      </c>
      <c r="L1775" s="49"/>
      <c r="M1775" s="49"/>
      <c r="N1775" s="50"/>
      <c r="O1775" s="50"/>
    </row>
    <row r="1776" customHeight="1" spans="1:15">
      <c r="A1776" s="17">
        <v>1773</v>
      </c>
      <c r="B1776" s="18" t="s">
        <v>1977</v>
      </c>
      <c r="C1776" s="18" t="s">
        <v>1978</v>
      </c>
      <c r="D1776" s="18">
        <v>110</v>
      </c>
      <c r="E1776" s="17" t="s">
        <v>193</v>
      </c>
      <c r="F1776" s="18" t="s">
        <v>1983</v>
      </c>
      <c r="G1776" s="18">
        <v>600</v>
      </c>
      <c r="H1776" s="46">
        <v>0</v>
      </c>
      <c r="I1776" s="52">
        <v>0</v>
      </c>
      <c r="J1776" s="53">
        <v>8440.6</v>
      </c>
      <c r="K1776" s="54" t="s">
        <v>1801</v>
      </c>
      <c r="L1776" s="49"/>
      <c r="M1776" s="49"/>
      <c r="N1776" s="50"/>
      <c r="O1776" s="50"/>
    </row>
    <row r="1777" customHeight="1" spans="1:15">
      <c r="A1777" s="17">
        <v>1774</v>
      </c>
      <c r="B1777" s="18" t="s">
        <v>1977</v>
      </c>
      <c r="C1777" s="18" t="s">
        <v>1978</v>
      </c>
      <c r="D1777" s="18">
        <v>110</v>
      </c>
      <c r="E1777" s="17" t="s">
        <v>29</v>
      </c>
      <c r="F1777" s="18" t="s">
        <v>1984</v>
      </c>
      <c r="G1777" s="18">
        <v>600</v>
      </c>
      <c r="H1777" s="46">
        <v>0</v>
      </c>
      <c r="I1777" s="52">
        <v>0</v>
      </c>
      <c r="J1777" s="53">
        <v>9444.6</v>
      </c>
      <c r="K1777" s="54" t="s">
        <v>1801</v>
      </c>
      <c r="L1777" s="49"/>
      <c r="M1777" s="49"/>
      <c r="N1777" s="50"/>
      <c r="O1777" s="50"/>
    </row>
    <row r="1778" customHeight="1" spans="1:15">
      <c r="A1778" s="17">
        <v>1775</v>
      </c>
      <c r="B1778" s="18" t="s">
        <v>1977</v>
      </c>
      <c r="C1778" s="18" t="s">
        <v>1978</v>
      </c>
      <c r="D1778" s="18">
        <v>110</v>
      </c>
      <c r="E1778" s="17" t="s">
        <v>31</v>
      </c>
      <c r="F1778" s="18" t="s">
        <v>1985</v>
      </c>
      <c r="G1778" s="18">
        <v>560</v>
      </c>
      <c r="H1778" s="46">
        <v>0</v>
      </c>
      <c r="I1778" s="52">
        <v>0</v>
      </c>
      <c r="J1778" s="53">
        <v>7759.4</v>
      </c>
      <c r="K1778" s="54" t="s">
        <v>1801</v>
      </c>
      <c r="L1778" s="49"/>
      <c r="M1778" s="49"/>
      <c r="N1778" s="50"/>
      <c r="O1778" s="50"/>
    </row>
    <row r="1779" customHeight="1" spans="1:15">
      <c r="A1779" s="17">
        <v>1776</v>
      </c>
      <c r="B1779" s="18" t="s">
        <v>1977</v>
      </c>
      <c r="C1779" s="18" t="s">
        <v>1978</v>
      </c>
      <c r="D1779" s="18">
        <v>110</v>
      </c>
      <c r="E1779" s="17" t="s">
        <v>164</v>
      </c>
      <c r="F1779" s="18" t="s">
        <v>1986</v>
      </c>
      <c r="G1779" s="18">
        <v>600</v>
      </c>
      <c r="H1779" s="46">
        <v>0</v>
      </c>
      <c r="I1779" s="52">
        <v>0</v>
      </c>
      <c r="J1779" s="53">
        <v>9577.6</v>
      </c>
      <c r="K1779" s="54" t="s">
        <v>1801</v>
      </c>
      <c r="L1779" s="49"/>
      <c r="M1779" s="49"/>
      <c r="N1779" s="50"/>
      <c r="O1779" s="50"/>
    </row>
    <row r="1780" customHeight="1" spans="1:15">
      <c r="A1780" s="17">
        <v>1777</v>
      </c>
      <c r="B1780" s="18" t="s">
        <v>1977</v>
      </c>
      <c r="C1780" s="18" t="s">
        <v>1978</v>
      </c>
      <c r="D1780" s="18">
        <v>110</v>
      </c>
      <c r="E1780" s="17" t="s">
        <v>33</v>
      </c>
      <c r="F1780" s="18" t="s">
        <v>1987</v>
      </c>
      <c r="G1780" s="18">
        <v>530</v>
      </c>
      <c r="H1780" s="46">
        <v>0</v>
      </c>
      <c r="I1780" s="52">
        <v>0</v>
      </c>
      <c r="J1780" s="53">
        <v>7954.7</v>
      </c>
      <c r="K1780" s="54" t="s">
        <v>1801</v>
      </c>
      <c r="L1780" s="49"/>
      <c r="M1780" s="49"/>
      <c r="N1780" s="50"/>
      <c r="O1780" s="50"/>
    </row>
    <row r="1781" customHeight="1" spans="1:15">
      <c r="A1781" s="17">
        <v>1778</v>
      </c>
      <c r="B1781" s="18" t="s">
        <v>1977</v>
      </c>
      <c r="C1781" s="18" t="s">
        <v>1978</v>
      </c>
      <c r="D1781" s="18">
        <v>110</v>
      </c>
      <c r="E1781" s="17" t="s">
        <v>35</v>
      </c>
      <c r="F1781" s="18" t="s">
        <v>1988</v>
      </c>
      <c r="G1781" s="18">
        <v>600</v>
      </c>
      <c r="H1781" s="46">
        <v>0</v>
      </c>
      <c r="I1781" s="52">
        <v>0</v>
      </c>
      <c r="J1781" s="53">
        <v>8313.6</v>
      </c>
      <c r="K1781" s="54" t="s">
        <v>1801</v>
      </c>
      <c r="L1781" s="49"/>
      <c r="M1781" s="49"/>
      <c r="N1781" s="50"/>
      <c r="O1781" s="50"/>
    </row>
    <row r="1782" customHeight="1" spans="1:15">
      <c r="A1782" s="17">
        <v>1779</v>
      </c>
      <c r="B1782" s="18" t="s">
        <v>1977</v>
      </c>
      <c r="C1782" s="18" t="s">
        <v>1978</v>
      </c>
      <c r="D1782" s="18">
        <v>110</v>
      </c>
      <c r="E1782" s="17" t="s">
        <v>37</v>
      </c>
      <c r="F1782" s="23" t="s">
        <v>1989</v>
      </c>
      <c r="G1782" s="18">
        <v>600</v>
      </c>
      <c r="H1782" s="46">
        <v>0</v>
      </c>
      <c r="I1782" s="52">
        <v>0</v>
      </c>
      <c r="J1782" s="53">
        <v>8709.6</v>
      </c>
      <c r="K1782" s="54" t="s">
        <v>1801</v>
      </c>
      <c r="L1782" s="49"/>
      <c r="M1782" s="49"/>
      <c r="N1782" s="50"/>
      <c r="O1782" s="50"/>
    </row>
    <row r="1783" customHeight="1" spans="1:15">
      <c r="A1783" s="17">
        <v>1780</v>
      </c>
      <c r="B1783" s="18" t="s">
        <v>1977</v>
      </c>
      <c r="C1783" s="18" t="s">
        <v>1978</v>
      </c>
      <c r="D1783" s="18">
        <v>110</v>
      </c>
      <c r="E1783" s="17" t="s">
        <v>39</v>
      </c>
      <c r="F1783" s="18" t="s">
        <v>1990</v>
      </c>
      <c r="G1783" s="18">
        <v>600</v>
      </c>
      <c r="H1783" s="46">
        <v>0</v>
      </c>
      <c r="I1783" s="52">
        <v>0</v>
      </c>
      <c r="J1783" s="53">
        <v>8692.6</v>
      </c>
      <c r="K1783" s="54" t="s">
        <v>1801</v>
      </c>
      <c r="L1783" s="49"/>
      <c r="M1783" s="49"/>
      <c r="N1783" s="50"/>
      <c r="O1783" s="50"/>
    </row>
    <row r="1784" customHeight="1" spans="1:15">
      <c r="A1784" s="17">
        <v>1781</v>
      </c>
      <c r="B1784" s="18" t="s">
        <v>1991</v>
      </c>
      <c r="C1784" s="18" t="s">
        <v>1978</v>
      </c>
      <c r="D1784" s="18">
        <v>110</v>
      </c>
      <c r="E1784" s="17" t="s">
        <v>101</v>
      </c>
      <c r="F1784" s="23" t="s">
        <v>1992</v>
      </c>
      <c r="G1784" s="18">
        <v>600</v>
      </c>
      <c r="H1784" s="46">
        <v>0</v>
      </c>
      <c r="I1784" s="52">
        <v>0</v>
      </c>
      <c r="J1784" s="53">
        <v>8313.6</v>
      </c>
      <c r="K1784" s="54" t="s">
        <v>1801</v>
      </c>
      <c r="L1784" s="49"/>
      <c r="M1784" s="49"/>
      <c r="N1784" s="50"/>
      <c r="O1784" s="50"/>
    </row>
    <row r="1785" customHeight="1" spans="1:15">
      <c r="A1785" s="17">
        <v>1782</v>
      </c>
      <c r="B1785" s="18" t="s">
        <v>1977</v>
      </c>
      <c r="C1785" s="18" t="s">
        <v>1978</v>
      </c>
      <c r="D1785" s="18">
        <v>110</v>
      </c>
      <c r="E1785" s="17" t="s">
        <v>49</v>
      </c>
      <c r="F1785" s="23" t="s">
        <v>1993</v>
      </c>
      <c r="G1785" s="18">
        <v>600</v>
      </c>
      <c r="H1785" s="46">
        <v>0</v>
      </c>
      <c r="I1785" s="52">
        <v>0</v>
      </c>
      <c r="J1785" s="53">
        <v>9882.6</v>
      </c>
      <c r="K1785" s="54" t="s">
        <v>1801</v>
      </c>
      <c r="L1785" s="49"/>
      <c r="M1785" s="49"/>
      <c r="N1785" s="50"/>
      <c r="O1785" s="50"/>
    </row>
    <row r="1786" customHeight="1" spans="1:15">
      <c r="A1786" s="17">
        <v>1783</v>
      </c>
      <c r="B1786" s="18" t="s">
        <v>1977</v>
      </c>
      <c r="C1786" s="18" t="s">
        <v>1978</v>
      </c>
      <c r="D1786" s="18">
        <v>110</v>
      </c>
      <c r="E1786" s="17" t="s">
        <v>51</v>
      </c>
      <c r="F1786" s="23" t="s">
        <v>1994</v>
      </c>
      <c r="G1786" s="18">
        <v>450</v>
      </c>
      <c r="H1786" s="46">
        <v>0</v>
      </c>
      <c r="I1786" s="52">
        <v>0</v>
      </c>
      <c r="J1786" s="53">
        <v>6496.2</v>
      </c>
      <c r="K1786" s="54" t="s">
        <v>1801</v>
      </c>
      <c r="L1786" s="49"/>
      <c r="M1786" s="49"/>
      <c r="N1786" s="50"/>
      <c r="O1786" s="50"/>
    </row>
    <row r="1787" customHeight="1" spans="1:15">
      <c r="A1787" s="17">
        <v>1784</v>
      </c>
      <c r="B1787" s="18" t="s">
        <v>1977</v>
      </c>
      <c r="C1787" s="18" t="s">
        <v>1978</v>
      </c>
      <c r="D1787" s="18">
        <v>110</v>
      </c>
      <c r="E1787" s="17" t="s">
        <v>107</v>
      </c>
      <c r="F1787" s="23" t="s">
        <v>1995</v>
      </c>
      <c r="G1787" s="18">
        <v>600</v>
      </c>
      <c r="H1787" s="46">
        <v>4.27251732101617</v>
      </c>
      <c r="I1787" s="52">
        <v>0.00712086220169361</v>
      </c>
      <c r="J1787" s="53">
        <v>8239.6</v>
      </c>
      <c r="K1787" s="55" t="s">
        <v>1981</v>
      </c>
      <c r="L1787" s="49"/>
      <c r="M1787" s="49"/>
      <c r="N1787" s="50"/>
      <c r="O1787" s="50"/>
    </row>
    <row r="1788" customHeight="1" spans="1:15">
      <c r="A1788" s="17">
        <v>1785</v>
      </c>
      <c r="B1788" s="18" t="s">
        <v>1977</v>
      </c>
      <c r="C1788" s="18" t="s">
        <v>1978</v>
      </c>
      <c r="D1788" s="18">
        <v>110</v>
      </c>
      <c r="E1788" s="17" t="s">
        <v>109</v>
      </c>
      <c r="F1788" s="23" t="s">
        <v>1996</v>
      </c>
      <c r="G1788" s="18">
        <v>600</v>
      </c>
      <c r="H1788" s="46">
        <v>0</v>
      </c>
      <c r="I1788" s="52">
        <v>0</v>
      </c>
      <c r="J1788" s="53">
        <v>8656.6</v>
      </c>
      <c r="K1788" s="54" t="s">
        <v>1801</v>
      </c>
      <c r="L1788" s="49"/>
      <c r="M1788" s="49"/>
      <c r="N1788" s="50"/>
      <c r="O1788" s="50"/>
    </row>
    <row r="1789" customHeight="1" spans="1:15">
      <c r="A1789" s="17">
        <v>1786</v>
      </c>
      <c r="B1789" s="18" t="s">
        <v>1977</v>
      </c>
      <c r="C1789" s="18" t="s">
        <v>1978</v>
      </c>
      <c r="D1789" s="18">
        <v>110</v>
      </c>
      <c r="E1789" s="17" t="s">
        <v>111</v>
      </c>
      <c r="F1789" s="23" t="s">
        <v>1997</v>
      </c>
      <c r="G1789" s="18">
        <v>520</v>
      </c>
      <c r="H1789" s="46">
        <v>0</v>
      </c>
      <c r="I1789" s="52">
        <v>0</v>
      </c>
      <c r="J1789" s="53">
        <v>7205.1</v>
      </c>
      <c r="K1789" s="54" t="s">
        <v>1801</v>
      </c>
      <c r="L1789" s="49"/>
      <c r="M1789" s="49"/>
      <c r="N1789" s="50"/>
      <c r="O1789" s="50"/>
    </row>
    <row r="1790" customHeight="1" spans="1:15">
      <c r="A1790" s="17">
        <v>1787</v>
      </c>
      <c r="B1790" s="18" t="s">
        <v>1991</v>
      </c>
      <c r="C1790" s="18" t="s">
        <v>1978</v>
      </c>
      <c r="D1790" s="18">
        <v>110</v>
      </c>
      <c r="E1790" s="17" t="s">
        <v>113</v>
      </c>
      <c r="F1790" s="23" t="s">
        <v>1998</v>
      </c>
      <c r="G1790" s="18">
        <v>950</v>
      </c>
      <c r="H1790" s="46">
        <v>0</v>
      </c>
      <c r="I1790" s="52">
        <v>0</v>
      </c>
      <c r="J1790" s="53">
        <v>8313.6</v>
      </c>
      <c r="K1790" s="54" t="s">
        <v>1801</v>
      </c>
      <c r="L1790" s="49"/>
      <c r="M1790" s="49"/>
      <c r="N1790" s="50"/>
      <c r="O1790" s="50"/>
    </row>
    <row r="1791" customHeight="1" spans="1:15">
      <c r="A1791" s="17">
        <v>1788</v>
      </c>
      <c r="B1791" s="18" t="s">
        <v>1977</v>
      </c>
      <c r="C1791" s="18" t="s">
        <v>1978</v>
      </c>
      <c r="D1791" s="18">
        <v>110</v>
      </c>
      <c r="E1791" s="17" t="s">
        <v>145</v>
      </c>
      <c r="F1791" s="23" t="s">
        <v>1999</v>
      </c>
      <c r="G1791" s="18">
        <v>600</v>
      </c>
      <c r="H1791" s="46">
        <v>0</v>
      </c>
      <c r="I1791" s="52">
        <v>0</v>
      </c>
      <c r="J1791" s="53">
        <v>8563.6</v>
      </c>
      <c r="K1791" s="54" t="s">
        <v>1801</v>
      </c>
      <c r="L1791" s="49"/>
      <c r="M1791" s="49"/>
      <c r="N1791" s="50"/>
      <c r="O1791" s="50"/>
    </row>
    <row r="1792" customHeight="1" spans="1:15">
      <c r="A1792" s="17">
        <v>1789</v>
      </c>
      <c r="B1792" s="18" t="s">
        <v>1977</v>
      </c>
      <c r="C1792" s="18" t="s">
        <v>1978</v>
      </c>
      <c r="D1792" s="18">
        <v>110</v>
      </c>
      <c r="E1792" s="17" t="s">
        <v>115</v>
      </c>
      <c r="F1792" s="18" t="s">
        <v>2000</v>
      </c>
      <c r="G1792" s="18">
        <v>600</v>
      </c>
      <c r="H1792" s="46">
        <v>0</v>
      </c>
      <c r="I1792" s="52">
        <v>0</v>
      </c>
      <c r="J1792" s="53">
        <v>8457.6</v>
      </c>
      <c r="K1792" s="54" t="s">
        <v>1801</v>
      </c>
      <c r="L1792" s="49"/>
      <c r="M1792" s="49"/>
      <c r="N1792" s="50"/>
      <c r="O1792" s="50"/>
    </row>
    <row r="1793" customHeight="1" spans="1:15">
      <c r="A1793" s="17">
        <v>1790</v>
      </c>
      <c r="B1793" s="18" t="s">
        <v>1977</v>
      </c>
      <c r="C1793" s="18" t="s">
        <v>1978</v>
      </c>
      <c r="D1793" s="18">
        <v>110</v>
      </c>
      <c r="E1793" s="17" t="s">
        <v>148</v>
      </c>
      <c r="F1793" s="18" t="s">
        <v>2001</v>
      </c>
      <c r="G1793" s="18">
        <v>600</v>
      </c>
      <c r="H1793" s="46">
        <v>0</v>
      </c>
      <c r="I1793" s="52">
        <v>0</v>
      </c>
      <c r="J1793" s="53">
        <v>9618.6</v>
      </c>
      <c r="K1793" s="54" t="s">
        <v>1801</v>
      </c>
      <c r="L1793" s="49"/>
      <c r="M1793" s="49"/>
      <c r="N1793" s="50"/>
      <c r="O1793" s="50"/>
    </row>
    <row r="1794" customHeight="1" spans="1:15">
      <c r="A1794" s="17">
        <v>1791</v>
      </c>
      <c r="B1794" s="18" t="s">
        <v>1977</v>
      </c>
      <c r="C1794" s="18" t="s">
        <v>1978</v>
      </c>
      <c r="D1794" s="18">
        <v>110</v>
      </c>
      <c r="E1794" s="17" t="s">
        <v>53</v>
      </c>
      <c r="F1794" s="18" t="s">
        <v>2002</v>
      </c>
      <c r="G1794" s="18">
        <v>600</v>
      </c>
      <c r="H1794" s="46">
        <v>0</v>
      </c>
      <c r="I1794" s="52">
        <v>0</v>
      </c>
      <c r="J1794" s="53">
        <v>8661.6</v>
      </c>
      <c r="K1794" s="54" t="s">
        <v>1801</v>
      </c>
      <c r="L1794" s="49"/>
      <c r="M1794" s="49"/>
      <c r="N1794" s="50"/>
      <c r="O1794" s="50"/>
    </row>
    <row r="1795" customHeight="1" spans="1:15">
      <c r="A1795" s="17">
        <v>1792</v>
      </c>
      <c r="B1795" s="18" t="s">
        <v>1977</v>
      </c>
      <c r="C1795" s="18" t="s">
        <v>1978</v>
      </c>
      <c r="D1795" s="18">
        <v>110</v>
      </c>
      <c r="E1795" s="17" t="s">
        <v>55</v>
      </c>
      <c r="F1795" s="18" t="s">
        <v>2003</v>
      </c>
      <c r="G1795" s="18">
        <v>560</v>
      </c>
      <c r="H1795" s="46">
        <v>0</v>
      </c>
      <c r="I1795" s="52">
        <v>0</v>
      </c>
      <c r="J1795" s="53">
        <v>7759.4</v>
      </c>
      <c r="K1795" s="54" t="s">
        <v>1801</v>
      </c>
      <c r="L1795" s="49"/>
      <c r="M1795" s="49"/>
      <c r="N1795" s="50"/>
      <c r="O1795" s="50"/>
    </row>
    <row r="1796" customHeight="1" spans="1:15">
      <c r="A1796" s="17">
        <v>1793</v>
      </c>
      <c r="B1796" s="18" t="s">
        <v>2004</v>
      </c>
      <c r="C1796" s="18" t="s">
        <v>2005</v>
      </c>
      <c r="D1796" s="23">
        <v>110</v>
      </c>
      <c r="E1796" s="17" t="s">
        <v>25</v>
      </c>
      <c r="F1796" s="56" t="s">
        <v>2006</v>
      </c>
      <c r="G1796" s="18">
        <v>600</v>
      </c>
      <c r="H1796" s="46">
        <v>0</v>
      </c>
      <c r="I1796" s="52">
        <v>0</v>
      </c>
      <c r="J1796" s="53">
        <v>0</v>
      </c>
      <c r="K1796" s="57" t="s">
        <v>1775</v>
      </c>
      <c r="L1796" s="49"/>
      <c r="M1796" s="49"/>
      <c r="N1796" s="50"/>
      <c r="O1796" s="50"/>
    </row>
    <row r="1797" customHeight="1" spans="1:15">
      <c r="A1797" s="17">
        <v>1794</v>
      </c>
      <c r="B1797" s="18" t="s">
        <v>2004</v>
      </c>
      <c r="C1797" s="18" t="s">
        <v>2005</v>
      </c>
      <c r="D1797" s="18">
        <v>110</v>
      </c>
      <c r="E1797" s="17" t="s">
        <v>27</v>
      </c>
      <c r="F1797" s="18" t="s">
        <v>2007</v>
      </c>
      <c r="G1797" s="18">
        <v>600</v>
      </c>
      <c r="H1797" s="46">
        <v>0</v>
      </c>
      <c r="I1797" s="52">
        <v>0</v>
      </c>
      <c r="J1797" s="53">
        <v>0</v>
      </c>
      <c r="K1797" s="57" t="s">
        <v>1775</v>
      </c>
      <c r="L1797" s="49"/>
      <c r="M1797" s="49"/>
      <c r="N1797" s="50"/>
      <c r="O1797" s="50"/>
    </row>
    <row r="1798" customHeight="1" spans="1:15">
      <c r="A1798" s="17">
        <v>1795</v>
      </c>
      <c r="B1798" s="18" t="s">
        <v>2004</v>
      </c>
      <c r="C1798" s="18" t="s">
        <v>2005</v>
      </c>
      <c r="D1798" s="18">
        <v>110</v>
      </c>
      <c r="E1798" s="17" t="s">
        <v>193</v>
      </c>
      <c r="F1798" s="18" t="s">
        <v>2008</v>
      </c>
      <c r="G1798" s="18">
        <v>600</v>
      </c>
      <c r="H1798" s="46">
        <v>0</v>
      </c>
      <c r="I1798" s="52">
        <v>0</v>
      </c>
      <c r="J1798" s="53">
        <v>0</v>
      </c>
      <c r="K1798" s="57" t="s">
        <v>1775</v>
      </c>
      <c r="L1798" s="49"/>
      <c r="M1798" s="49"/>
      <c r="N1798" s="50"/>
      <c r="O1798" s="50"/>
    </row>
    <row r="1799" customHeight="1" spans="1:15">
      <c r="A1799" s="17">
        <v>1796</v>
      </c>
      <c r="B1799" s="18" t="s">
        <v>1991</v>
      </c>
      <c r="C1799" s="18" t="s">
        <v>2005</v>
      </c>
      <c r="D1799" s="18">
        <v>110</v>
      </c>
      <c r="E1799" s="17" t="s">
        <v>29</v>
      </c>
      <c r="F1799" s="18" t="s">
        <v>2009</v>
      </c>
      <c r="G1799" s="18">
        <v>530</v>
      </c>
      <c r="H1799" s="46">
        <v>0</v>
      </c>
      <c r="I1799" s="52">
        <v>0</v>
      </c>
      <c r="J1799" s="53">
        <v>0</v>
      </c>
      <c r="K1799" s="57" t="s">
        <v>1775</v>
      </c>
      <c r="L1799" s="49"/>
      <c r="M1799" s="49"/>
      <c r="N1799" s="50"/>
      <c r="O1799" s="50"/>
    </row>
    <row r="1800" customHeight="1" spans="1:15">
      <c r="A1800" s="17">
        <v>1797</v>
      </c>
      <c r="B1800" s="18" t="s">
        <v>2004</v>
      </c>
      <c r="C1800" s="18" t="s">
        <v>2005</v>
      </c>
      <c r="D1800" s="18">
        <v>110</v>
      </c>
      <c r="E1800" s="17" t="s">
        <v>31</v>
      </c>
      <c r="F1800" s="18" t="s">
        <v>2010</v>
      </c>
      <c r="G1800" s="18">
        <v>600</v>
      </c>
      <c r="H1800" s="46">
        <v>0</v>
      </c>
      <c r="I1800" s="52">
        <v>0</v>
      </c>
      <c r="J1800" s="53">
        <v>0</v>
      </c>
      <c r="K1800" s="57" t="s">
        <v>1775</v>
      </c>
      <c r="L1800" s="49"/>
      <c r="M1800" s="49"/>
      <c r="N1800" s="50"/>
      <c r="O1800" s="50"/>
    </row>
    <row r="1801" customHeight="1" spans="1:15">
      <c r="A1801" s="17">
        <v>1798</v>
      </c>
      <c r="B1801" s="18" t="s">
        <v>2004</v>
      </c>
      <c r="C1801" s="18" t="s">
        <v>2005</v>
      </c>
      <c r="D1801" s="18">
        <v>110</v>
      </c>
      <c r="E1801" s="17" t="s">
        <v>93</v>
      </c>
      <c r="F1801" s="18" t="s">
        <v>2011</v>
      </c>
      <c r="G1801" s="18">
        <v>600</v>
      </c>
      <c r="H1801" s="46">
        <v>0</v>
      </c>
      <c r="I1801" s="52">
        <v>0</v>
      </c>
      <c r="J1801" s="53">
        <v>0</v>
      </c>
      <c r="K1801" s="57" t="s">
        <v>1775</v>
      </c>
      <c r="L1801" s="49"/>
      <c r="M1801" s="49"/>
      <c r="N1801" s="50"/>
      <c r="O1801" s="50"/>
    </row>
    <row r="1802" customHeight="1" spans="1:15">
      <c r="A1802" s="17">
        <v>1799</v>
      </c>
      <c r="B1802" s="18" t="s">
        <v>2004</v>
      </c>
      <c r="C1802" s="18" t="s">
        <v>2005</v>
      </c>
      <c r="D1802" s="18">
        <v>110</v>
      </c>
      <c r="E1802" s="17" t="s">
        <v>95</v>
      </c>
      <c r="F1802" s="18" t="s">
        <v>2012</v>
      </c>
      <c r="G1802" s="18">
        <v>522</v>
      </c>
      <c r="H1802" s="46">
        <v>120.574364896074</v>
      </c>
      <c r="I1802" s="52">
        <v>0.230985373364126</v>
      </c>
      <c r="J1802" s="53">
        <v>0</v>
      </c>
      <c r="K1802" s="57" t="s">
        <v>1775</v>
      </c>
      <c r="L1802" s="49"/>
      <c r="M1802" s="49"/>
      <c r="N1802" s="50"/>
      <c r="O1802" s="50"/>
    </row>
    <row r="1803" customHeight="1" spans="1:15">
      <c r="A1803" s="17">
        <v>1800</v>
      </c>
      <c r="B1803" s="18" t="s">
        <v>2004</v>
      </c>
      <c r="C1803" s="18" t="s">
        <v>2005</v>
      </c>
      <c r="D1803" s="18">
        <v>110</v>
      </c>
      <c r="E1803" s="17" t="s">
        <v>164</v>
      </c>
      <c r="F1803" s="18" t="s">
        <v>2013</v>
      </c>
      <c r="G1803" s="18">
        <v>600</v>
      </c>
      <c r="H1803" s="46">
        <v>68.9854503464203</v>
      </c>
      <c r="I1803" s="52">
        <v>0.114975750577367</v>
      </c>
      <c r="J1803" s="53">
        <v>0</v>
      </c>
      <c r="K1803" s="57" t="s">
        <v>1775</v>
      </c>
      <c r="L1803" s="49"/>
      <c r="M1803" s="49"/>
      <c r="N1803" s="50"/>
      <c r="O1803" s="50"/>
    </row>
    <row r="1804" customHeight="1" spans="1:15">
      <c r="A1804" s="17">
        <v>1801</v>
      </c>
      <c r="B1804" s="18" t="s">
        <v>2004</v>
      </c>
      <c r="C1804" s="18" t="s">
        <v>2005</v>
      </c>
      <c r="D1804" s="18">
        <v>110</v>
      </c>
      <c r="E1804" s="17" t="s">
        <v>327</v>
      </c>
      <c r="F1804" s="18" t="s">
        <v>2014</v>
      </c>
      <c r="G1804" s="18">
        <v>600</v>
      </c>
      <c r="H1804" s="46">
        <v>37.5288683602771</v>
      </c>
      <c r="I1804" s="52">
        <v>0.0625481139337952</v>
      </c>
      <c r="J1804" s="53">
        <v>0</v>
      </c>
      <c r="K1804" s="57" t="s">
        <v>1775</v>
      </c>
      <c r="L1804" s="49"/>
      <c r="M1804" s="49"/>
      <c r="N1804" s="50"/>
      <c r="O1804" s="50"/>
    </row>
    <row r="1805" customHeight="1" spans="1:15">
      <c r="A1805" s="17">
        <v>1802</v>
      </c>
      <c r="B1805" s="18" t="s">
        <v>2004</v>
      </c>
      <c r="C1805" s="18" t="s">
        <v>2005</v>
      </c>
      <c r="D1805" s="18">
        <v>110</v>
      </c>
      <c r="E1805" s="17" t="s">
        <v>43</v>
      </c>
      <c r="F1805" s="18" t="s">
        <v>2015</v>
      </c>
      <c r="G1805" s="18">
        <v>530</v>
      </c>
      <c r="H1805" s="46">
        <v>289.071766743649</v>
      </c>
      <c r="I1805" s="52">
        <v>0.545418427818206</v>
      </c>
      <c r="J1805" s="53">
        <v>0</v>
      </c>
      <c r="K1805" s="57" t="s">
        <v>1775</v>
      </c>
      <c r="L1805" s="49"/>
      <c r="M1805" s="49"/>
      <c r="N1805" s="50"/>
      <c r="O1805" s="50"/>
    </row>
    <row r="1806" customHeight="1" spans="1:15">
      <c r="A1806" s="17">
        <v>1803</v>
      </c>
      <c r="B1806" s="18" t="s">
        <v>2004</v>
      </c>
      <c r="C1806" s="18" t="s">
        <v>2005</v>
      </c>
      <c r="D1806" s="18">
        <v>110</v>
      </c>
      <c r="E1806" s="17" t="s">
        <v>47</v>
      </c>
      <c r="F1806" s="18" t="s">
        <v>2016</v>
      </c>
      <c r="G1806" s="18">
        <v>600</v>
      </c>
      <c r="H1806" s="46">
        <v>0</v>
      </c>
      <c r="I1806" s="52">
        <v>0</v>
      </c>
      <c r="J1806" s="53">
        <v>0</v>
      </c>
      <c r="K1806" s="57" t="s">
        <v>1775</v>
      </c>
      <c r="L1806" s="49"/>
      <c r="M1806" s="49"/>
      <c r="N1806" s="50"/>
      <c r="O1806" s="50"/>
    </row>
    <row r="1807" customHeight="1" spans="1:15">
      <c r="A1807" s="17">
        <v>1804</v>
      </c>
      <c r="B1807" s="18" t="s">
        <v>2004</v>
      </c>
      <c r="C1807" s="18" t="s">
        <v>2005</v>
      </c>
      <c r="D1807" s="18">
        <v>110</v>
      </c>
      <c r="E1807" s="17" t="s">
        <v>49</v>
      </c>
      <c r="F1807" s="18" t="s">
        <v>2017</v>
      </c>
      <c r="G1807" s="18">
        <v>600</v>
      </c>
      <c r="H1807" s="46">
        <v>116.735334872979</v>
      </c>
      <c r="I1807" s="52">
        <v>0.194558891454965</v>
      </c>
      <c r="J1807" s="53">
        <v>0</v>
      </c>
      <c r="K1807" s="57" t="s">
        <v>1775</v>
      </c>
      <c r="L1807" s="49"/>
      <c r="M1807" s="49"/>
      <c r="N1807" s="50"/>
      <c r="O1807" s="50"/>
    </row>
    <row r="1808" customHeight="1" spans="1:15">
      <c r="A1808" s="17">
        <v>1805</v>
      </c>
      <c r="B1808" s="18" t="s">
        <v>2004</v>
      </c>
      <c r="C1808" s="18" t="s">
        <v>2005</v>
      </c>
      <c r="D1808" s="18">
        <v>110</v>
      </c>
      <c r="E1808" s="17" t="s">
        <v>51</v>
      </c>
      <c r="F1808" s="18" t="s">
        <v>2018</v>
      </c>
      <c r="G1808" s="18">
        <v>500</v>
      </c>
      <c r="H1808" s="46">
        <v>82.8512702078522</v>
      </c>
      <c r="I1808" s="52">
        <v>0.165702540415704</v>
      </c>
      <c r="J1808" s="53">
        <v>0</v>
      </c>
      <c r="K1808" s="57" t="s">
        <v>1775</v>
      </c>
      <c r="L1808" s="49"/>
      <c r="M1808" s="49"/>
      <c r="N1808" s="50"/>
      <c r="O1808" s="50"/>
    </row>
    <row r="1809" customHeight="1" spans="1:15">
      <c r="A1809" s="17">
        <v>1806</v>
      </c>
      <c r="B1809" s="18" t="s">
        <v>2004</v>
      </c>
      <c r="C1809" s="18" t="s">
        <v>2005</v>
      </c>
      <c r="D1809" s="18">
        <v>110</v>
      </c>
      <c r="E1809" s="17" t="s">
        <v>107</v>
      </c>
      <c r="F1809" s="18" t="s">
        <v>2019</v>
      </c>
      <c r="G1809" s="18">
        <v>530</v>
      </c>
      <c r="H1809" s="46">
        <v>0</v>
      </c>
      <c r="I1809" s="52">
        <v>0</v>
      </c>
      <c r="J1809" s="53">
        <v>0</v>
      </c>
      <c r="K1809" s="57" t="s">
        <v>1775</v>
      </c>
      <c r="L1809" s="49"/>
      <c r="M1809" s="49"/>
      <c r="N1809" s="50"/>
      <c r="O1809" s="50"/>
    </row>
    <row r="1810" customHeight="1" spans="1:15">
      <c r="A1810" s="17">
        <v>1807</v>
      </c>
      <c r="B1810" s="18" t="s">
        <v>2004</v>
      </c>
      <c r="C1810" s="18" t="s">
        <v>2005</v>
      </c>
      <c r="D1810" s="18">
        <v>110</v>
      </c>
      <c r="E1810" s="17" t="s">
        <v>111</v>
      </c>
      <c r="F1810" s="18" t="s">
        <v>2020</v>
      </c>
      <c r="G1810" s="18">
        <v>600</v>
      </c>
      <c r="H1810" s="46">
        <v>41.6438799076212</v>
      </c>
      <c r="I1810" s="52">
        <v>0.0694064665127021</v>
      </c>
      <c r="J1810" s="53">
        <v>0</v>
      </c>
      <c r="K1810" s="57" t="s">
        <v>1775</v>
      </c>
      <c r="L1810" s="49"/>
      <c r="M1810" s="49"/>
      <c r="N1810" s="50"/>
      <c r="O1810" s="50"/>
    </row>
    <row r="1811" customHeight="1" spans="1:15">
      <c r="A1811" s="17">
        <v>1808</v>
      </c>
      <c r="B1811" s="18" t="s">
        <v>2004</v>
      </c>
      <c r="C1811" s="18" t="s">
        <v>2005</v>
      </c>
      <c r="D1811" s="18">
        <v>110</v>
      </c>
      <c r="E1811" s="17" t="s">
        <v>113</v>
      </c>
      <c r="F1811" s="18" t="s">
        <v>2021</v>
      </c>
      <c r="G1811" s="18">
        <v>440</v>
      </c>
      <c r="H1811" s="46">
        <v>0</v>
      </c>
      <c r="I1811" s="52">
        <v>0</v>
      </c>
      <c r="J1811" s="53">
        <v>0</v>
      </c>
      <c r="K1811" s="57" t="s">
        <v>1775</v>
      </c>
      <c r="L1811" s="49"/>
      <c r="M1811" s="49"/>
      <c r="N1811" s="50"/>
      <c r="O1811" s="50"/>
    </row>
    <row r="1812" customHeight="1" spans="1:15">
      <c r="A1812" s="17">
        <v>1809</v>
      </c>
      <c r="B1812" s="18" t="s">
        <v>2022</v>
      </c>
      <c r="C1812" s="18" t="s">
        <v>2023</v>
      </c>
      <c r="D1812" s="18">
        <v>110</v>
      </c>
      <c r="E1812" s="17" t="s">
        <v>18</v>
      </c>
      <c r="F1812" s="18" t="s">
        <v>2024</v>
      </c>
      <c r="G1812" s="18">
        <v>450</v>
      </c>
      <c r="H1812" s="46">
        <v>0</v>
      </c>
      <c r="I1812" s="52">
        <v>0</v>
      </c>
      <c r="J1812" s="53">
        <v>6437.3</v>
      </c>
      <c r="K1812" s="54" t="s">
        <v>1801</v>
      </c>
      <c r="L1812" s="49"/>
      <c r="M1812" s="49"/>
      <c r="N1812" s="50"/>
      <c r="O1812" s="50"/>
    </row>
    <row r="1813" customHeight="1" spans="1:15">
      <c r="A1813" s="17">
        <v>1810</v>
      </c>
      <c r="B1813" s="18" t="s">
        <v>2022</v>
      </c>
      <c r="C1813" s="18" t="s">
        <v>2023</v>
      </c>
      <c r="D1813" s="18">
        <v>110</v>
      </c>
      <c r="E1813" s="17" t="s">
        <v>21</v>
      </c>
      <c r="F1813" s="18" t="s">
        <v>2025</v>
      </c>
      <c r="G1813" s="18">
        <v>450</v>
      </c>
      <c r="H1813" s="46">
        <v>0</v>
      </c>
      <c r="I1813" s="52">
        <v>0</v>
      </c>
      <c r="J1813" s="53">
        <v>6235.2</v>
      </c>
      <c r="K1813" s="54" t="s">
        <v>1801</v>
      </c>
      <c r="L1813" s="49"/>
      <c r="M1813" s="49"/>
      <c r="N1813" s="50"/>
      <c r="O1813" s="50"/>
    </row>
    <row r="1814" customHeight="1" spans="1:15">
      <c r="A1814" s="17">
        <v>1811</v>
      </c>
      <c r="B1814" s="18" t="s">
        <v>2022</v>
      </c>
      <c r="C1814" s="18" t="s">
        <v>2023</v>
      </c>
      <c r="D1814" s="18">
        <v>110</v>
      </c>
      <c r="E1814" s="17" t="s">
        <v>23</v>
      </c>
      <c r="F1814" s="18" t="s">
        <v>1743</v>
      </c>
      <c r="G1814" s="18">
        <v>600</v>
      </c>
      <c r="H1814" s="46">
        <v>0</v>
      </c>
      <c r="I1814" s="52">
        <v>0</v>
      </c>
      <c r="J1814" s="53">
        <v>8616</v>
      </c>
      <c r="K1814" s="54" t="s">
        <v>1801</v>
      </c>
      <c r="L1814" s="49"/>
      <c r="M1814" s="49"/>
      <c r="N1814" s="50"/>
      <c r="O1814" s="50"/>
    </row>
    <row r="1815" customHeight="1" spans="1:15">
      <c r="A1815" s="17">
        <v>1812</v>
      </c>
      <c r="B1815" s="18" t="s">
        <v>2022</v>
      </c>
      <c r="C1815" s="18" t="s">
        <v>2023</v>
      </c>
      <c r="D1815" s="18">
        <v>110</v>
      </c>
      <c r="E1815" s="17" t="s">
        <v>25</v>
      </c>
      <c r="F1815" s="18" t="s">
        <v>2026</v>
      </c>
      <c r="G1815" s="18">
        <v>480</v>
      </c>
      <c r="H1815" s="46">
        <v>0</v>
      </c>
      <c r="I1815" s="52">
        <v>0</v>
      </c>
      <c r="J1815" s="53">
        <v>6650.9</v>
      </c>
      <c r="K1815" s="54" t="s">
        <v>1801</v>
      </c>
      <c r="L1815" s="49"/>
      <c r="M1815" s="49"/>
      <c r="N1815" s="50"/>
      <c r="O1815" s="50"/>
    </row>
    <row r="1816" customHeight="1" spans="1:15">
      <c r="A1816" s="17">
        <v>1813</v>
      </c>
      <c r="B1816" s="18" t="s">
        <v>2022</v>
      </c>
      <c r="C1816" s="18" t="s">
        <v>2023</v>
      </c>
      <c r="D1816" s="18">
        <v>110</v>
      </c>
      <c r="E1816" s="17" t="s">
        <v>27</v>
      </c>
      <c r="F1816" s="18" t="s">
        <v>2027</v>
      </c>
      <c r="G1816" s="18">
        <v>450</v>
      </c>
      <c r="H1816" s="46">
        <v>0</v>
      </c>
      <c r="I1816" s="52">
        <v>0</v>
      </c>
      <c r="J1816" s="53">
        <v>6784.3</v>
      </c>
      <c r="K1816" s="54" t="s">
        <v>1801</v>
      </c>
      <c r="L1816" s="49"/>
      <c r="M1816" s="49"/>
      <c r="N1816" s="50"/>
      <c r="O1816" s="50"/>
    </row>
    <row r="1817" customHeight="1" spans="1:15">
      <c r="A1817" s="17">
        <v>1814</v>
      </c>
      <c r="B1817" s="18" t="s">
        <v>2022</v>
      </c>
      <c r="C1817" s="18" t="s">
        <v>2023</v>
      </c>
      <c r="D1817" s="18">
        <v>110</v>
      </c>
      <c r="E1817" s="17" t="s">
        <v>193</v>
      </c>
      <c r="F1817" s="18" t="s">
        <v>2028</v>
      </c>
      <c r="G1817" s="18">
        <v>520</v>
      </c>
      <c r="H1817" s="46">
        <v>0</v>
      </c>
      <c r="I1817" s="52">
        <v>0</v>
      </c>
      <c r="J1817" s="53">
        <v>7205.1</v>
      </c>
      <c r="K1817" s="54" t="s">
        <v>1801</v>
      </c>
      <c r="L1817" s="49"/>
      <c r="M1817" s="49"/>
      <c r="N1817" s="50"/>
      <c r="O1817" s="50"/>
    </row>
    <row r="1818" customHeight="1" spans="1:15">
      <c r="A1818" s="17">
        <v>1815</v>
      </c>
      <c r="B1818" s="18" t="s">
        <v>2022</v>
      </c>
      <c r="C1818" s="18" t="s">
        <v>2023</v>
      </c>
      <c r="D1818" s="18">
        <v>110</v>
      </c>
      <c r="E1818" s="17" t="s">
        <v>29</v>
      </c>
      <c r="F1818" s="18" t="s">
        <v>2029</v>
      </c>
      <c r="G1818" s="18">
        <v>600</v>
      </c>
      <c r="H1818" s="46">
        <v>0</v>
      </c>
      <c r="I1818" s="52">
        <v>0</v>
      </c>
      <c r="J1818" s="53">
        <v>8756.9</v>
      </c>
      <c r="K1818" s="54" t="s">
        <v>1801</v>
      </c>
      <c r="L1818" s="49"/>
      <c r="M1818" s="49"/>
      <c r="N1818" s="50"/>
      <c r="O1818" s="50"/>
    </row>
    <row r="1819" customHeight="1" spans="1:15">
      <c r="A1819" s="17">
        <v>1816</v>
      </c>
      <c r="B1819" s="18" t="s">
        <v>2022</v>
      </c>
      <c r="C1819" s="18" t="s">
        <v>2023</v>
      </c>
      <c r="D1819" s="18">
        <v>110</v>
      </c>
      <c r="E1819" s="17" t="s">
        <v>95</v>
      </c>
      <c r="F1819" s="18" t="s">
        <v>2030</v>
      </c>
      <c r="G1819" s="18">
        <v>450</v>
      </c>
      <c r="H1819" s="46">
        <v>4.79266743648961</v>
      </c>
      <c r="I1819" s="52">
        <v>0.010650372081088</v>
      </c>
      <c r="J1819" s="53">
        <v>6152.2</v>
      </c>
      <c r="K1819" s="55" t="s">
        <v>1981</v>
      </c>
      <c r="L1819" s="49"/>
      <c r="M1819" s="49"/>
      <c r="N1819" s="50"/>
      <c r="O1819" s="50"/>
    </row>
    <row r="1820" customHeight="1" spans="1:15">
      <c r="A1820" s="17">
        <v>1817</v>
      </c>
      <c r="B1820" s="18" t="s">
        <v>2022</v>
      </c>
      <c r="C1820" s="18" t="s">
        <v>2023</v>
      </c>
      <c r="D1820" s="18">
        <v>110</v>
      </c>
      <c r="E1820" s="17" t="s">
        <v>43</v>
      </c>
      <c r="F1820" s="18" t="s">
        <v>2031</v>
      </c>
      <c r="G1820" s="18">
        <v>450</v>
      </c>
      <c r="H1820" s="46">
        <v>102.461316397229</v>
      </c>
      <c r="I1820" s="52">
        <v>0.227691814216064</v>
      </c>
      <c r="J1820" s="53">
        <v>4460.6</v>
      </c>
      <c r="K1820" s="55" t="s">
        <v>1981</v>
      </c>
      <c r="L1820" s="49"/>
      <c r="M1820" s="49"/>
      <c r="N1820" s="50"/>
      <c r="O1820" s="50"/>
    </row>
    <row r="1821" customHeight="1" spans="1:15">
      <c r="A1821" s="17">
        <v>1818</v>
      </c>
      <c r="B1821" s="18" t="s">
        <v>1991</v>
      </c>
      <c r="C1821" s="18" t="s">
        <v>2023</v>
      </c>
      <c r="D1821" s="18">
        <v>110</v>
      </c>
      <c r="E1821" s="17" t="s">
        <v>45</v>
      </c>
      <c r="F1821" s="18" t="s">
        <v>2032</v>
      </c>
      <c r="G1821" s="18">
        <v>520</v>
      </c>
      <c r="H1821" s="46">
        <v>0</v>
      </c>
      <c r="I1821" s="52">
        <v>0</v>
      </c>
      <c r="J1821" s="53">
        <v>7205.1</v>
      </c>
      <c r="K1821" s="54" t="s">
        <v>1801</v>
      </c>
      <c r="L1821" s="49"/>
      <c r="M1821" s="49"/>
      <c r="N1821" s="50"/>
      <c r="O1821" s="50"/>
    </row>
    <row r="1822" customHeight="1" spans="1:15">
      <c r="A1822" s="17">
        <v>1819</v>
      </c>
      <c r="B1822" s="18" t="s">
        <v>2022</v>
      </c>
      <c r="C1822" s="18" t="s">
        <v>2023</v>
      </c>
      <c r="D1822" s="18">
        <v>110</v>
      </c>
      <c r="E1822" s="17" t="s">
        <v>47</v>
      </c>
      <c r="F1822" s="18" t="s">
        <v>2033</v>
      </c>
      <c r="G1822" s="18">
        <v>600</v>
      </c>
      <c r="H1822" s="46">
        <v>0</v>
      </c>
      <c r="I1822" s="52">
        <v>0</v>
      </c>
      <c r="J1822" s="53">
        <v>8313.6</v>
      </c>
      <c r="K1822" s="54" t="s">
        <v>1801</v>
      </c>
      <c r="L1822" s="49"/>
      <c r="M1822" s="49"/>
      <c r="N1822" s="50"/>
      <c r="O1822" s="50"/>
    </row>
    <row r="1823" customHeight="1" spans="1:15">
      <c r="A1823" s="17">
        <v>1820</v>
      </c>
      <c r="B1823" s="18" t="s">
        <v>2022</v>
      </c>
      <c r="C1823" s="18" t="s">
        <v>2023</v>
      </c>
      <c r="D1823" s="18">
        <v>110</v>
      </c>
      <c r="E1823" s="17" t="s">
        <v>53</v>
      </c>
      <c r="F1823" s="18" t="s">
        <v>2034</v>
      </c>
      <c r="G1823" s="18">
        <v>530</v>
      </c>
      <c r="H1823" s="46">
        <v>249.112702078522</v>
      </c>
      <c r="I1823" s="52">
        <v>0.47002396618589</v>
      </c>
      <c r="J1823" s="53">
        <v>3029</v>
      </c>
      <c r="K1823" s="55" t="s">
        <v>1981</v>
      </c>
      <c r="L1823" s="49"/>
      <c r="M1823" s="49"/>
      <c r="N1823" s="50"/>
      <c r="O1823" s="50"/>
    </row>
    <row r="1824" customHeight="1" spans="1:15">
      <c r="A1824" s="17">
        <v>1821</v>
      </c>
      <c r="B1824" s="18" t="s">
        <v>2022</v>
      </c>
      <c r="C1824" s="18" t="s">
        <v>2023</v>
      </c>
      <c r="D1824" s="18">
        <v>110</v>
      </c>
      <c r="E1824" s="17" t="s">
        <v>55</v>
      </c>
      <c r="F1824" s="18" t="s">
        <v>2035</v>
      </c>
      <c r="G1824" s="18">
        <v>530</v>
      </c>
      <c r="H1824" s="46">
        <v>141.160623556582</v>
      </c>
      <c r="I1824" s="52">
        <v>0.266340799163362</v>
      </c>
      <c r="J1824" s="53">
        <v>4898.8</v>
      </c>
      <c r="K1824" s="55" t="s">
        <v>1981</v>
      </c>
      <c r="L1824" s="49"/>
      <c r="M1824" s="49"/>
      <c r="N1824" s="50"/>
      <c r="O1824" s="50"/>
    </row>
    <row r="1825" customHeight="1" spans="1:15">
      <c r="A1825" s="17">
        <v>1822</v>
      </c>
      <c r="B1825" s="18" t="s">
        <v>2036</v>
      </c>
      <c r="C1825" s="18" t="s">
        <v>2037</v>
      </c>
      <c r="D1825" s="18">
        <v>110</v>
      </c>
      <c r="E1825" s="17" t="s">
        <v>23</v>
      </c>
      <c r="F1825" s="18" t="s">
        <v>2038</v>
      </c>
      <c r="G1825" s="18">
        <v>530</v>
      </c>
      <c r="H1825" s="46">
        <v>0</v>
      </c>
      <c r="I1825" s="52">
        <v>0</v>
      </c>
      <c r="J1825" s="53">
        <v>8886.9</v>
      </c>
      <c r="K1825" s="54" t="s">
        <v>1801</v>
      </c>
      <c r="L1825" s="49"/>
      <c r="M1825" s="49"/>
      <c r="N1825" s="50"/>
      <c r="O1825" s="50"/>
    </row>
    <row r="1826" customHeight="1" spans="1:15">
      <c r="A1826" s="17">
        <v>1823</v>
      </c>
      <c r="B1826" s="18" t="s">
        <v>2036</v>
      </c>
      <c r="C1826" s="18" t="s">
        <v>2037</v>
      </c>
      <c r="D1826" s="18">
        <v>110</v>
      </c>
      <c r="E1826" s="17" t="s">
        <v>193</v>
      </c>
      <c r="F1826" s="18" t="s">
        <v>2039</v>
      </c>
      <c r="G1826" s="18">
        <v>600</v>
      </c>
      <c r="H1826" s="46">
        <v>0</v>
      </c>
      <c r="I1826" s="52">
        <v>0</v>
      </c>
      <c r="J1826" s="53">
        <v>9830.4</v>
      </c>
      <c r="K1826" s="54" t="s">
        <v>1801</v>
      </c>
      <c r="L1826" s="49"/>
      <c r="M1826" s="49"/>
      <c r="N1826" s="50"/>
      <c r="O1826" s="50"/>
    </row>
    <row r="1827" customHeight="1" spans="1:15">
      <c r="A1827" s="17">
        <v>1824</v>
      </c>
      <c r="B1827" s="18" t="s">
        <v>2036</v>
      </c>
      <c r="C1827" s="18" t="s">
        <v>2037</v>
      </c>
      <c r="D1827" s="18">
        <v>110</v>
      </c>
      <c r="E1827" s="17" t="s">
        <v>29</v>
      </c>
      <c r="F1827" s="18" t="s">
        <v>2040</v>
      </c>
      <c r="G1827" s="18">
        <v>530</v>
      </c>
      <c r="H1827" s="46">
        <v>0</v>
      </c>
      <c r="I1827" s="52">
        <v>0</v>
      </c>
      <c r="J1827" s="53">
        <v>8596.5</v>
      </c>
      <c r="K1827" s="54" t="s">
        <v>1801</v>
      </c>
      <c r="L1827" s="49"/>
      <c r="M1827" s="49"/>
      <c r="N1827" s="50"/>
      <c r="O1827" s="50"/>
    </row>
    <row r="1828" customHeight="1" spans="1:15">
      <c r="A1828" s="17">
        <v>1825</v>
      </c>
      <c r="B1828" s="18" t="s">
        <v>2041</v>
      </c>
      <c r="C1828" s="18" t="s">
        <v>2037</v>
      </c>
      <c r="D1828" s="18">
        <v>110</v>
      </c>
      <c r="E1828" s="17" t="s">
        <v>31</v>
      </c>
      <c r="F1828" s="18" t="s">
        <v>2042</v>
      </c>
      <c r="G1828" s="18">
        <v>300</v>
      </c>
      <c r="H1828" s="46">
        <v>0</v>
      </c>
      <c r="I1828" s="52">
        <v>0</v>
      </c>
      <c r="J1828" s="53">
        <v>4156.8</v>
      </c>
      <c r="K1828" s="54" t="s">
        <v>1801</v>
      </c>
      <c r="L1828" s="49"/>
      <c r="M1828" s="49"/>
      <c r="N1828" s="50"/>
      <c r="O1828" s="50"/>
    </row>
    <row r="1829" customHeight="1" spans="1:15">
      <c r="A1829" s="17">
        <v>1826</v>
      </c>
      <c r="B1829" s="18" t="s">
        <v>2036</v>
      </c>
      <c r="C1829" s="18" t="s">
        <v>2037</v>
      </c>
      <c r="D1829" s="18">
        <v>110</v>
      </c>
      <c r="E1829" s="17" t="s">
        <v>93</v>
      </c>
      <c r="F1829" s="18" t="s">
        <v>2043</v>
      </c>
      <c r="G1829" s="18">
        <v>600</v>
      </c>
      <c r="H1829" s="46">
        <v>0</v>
      </c>
      <c r="I1829" s="52">
        <v>0</v>
      </c>
      <c r="J1829" s="53">
        <v>9834</v>
      </c>
      <c r="K1829" s="54" t="s">
        <v>1801</v>
      </c>
      <c r="L1829" s="49"/>
      <c r="M1829" s="49"/>
      <c r="N1829" s="50"/>
      <c r="O1829" s="50"/>
    </row>
    <row r="1830" customHeight="1" spans="1:15">
      <c r="A1830" s="17">
        <v>1827</v>
      </c>
      <c r="B1830" s="18" t="s">
        <v>2036</v>
      </c>
      <c r="C1830" s="18" t="s">
        <v>2037</v>
      </c>
      <c r="D1830" s="18">
        <v>110</v>
      </c>
      <c r="E1830" s="17" t="s">
        <v>95</v>
      </c>
      <c r="F1830" s="18" t="s">
        <v>2044</v>
      </c>
      <c r="G1830" s="18">
        <v>600</v>
      </c>
      <c r="H1830" s="46">
        <v>0</v>
      </c>
      <c r="I1830" s="52">
        <v>0</v>
      </c>
      <c r="J1830" s="53">
        <v>9721.2</v>
      </c>
      <c r="K1830" s="54" t="s">
        <v>1801</v>
      </c>
      <c r="L1830" s="49"/>
      <c r="M1830" s="49"/>
      <c r="N1830" s="50"/>
      <c r="O1830" s="50"/>
    </row>
    <row r="1831" customHeight="1" spans="1:15">
      <c r="A1831" s="17">
        <v>1828</v>
      </c>
      <c r="B1831" s="18" t="s">
        <v>2036</v>
      </c>
      <c r="C1831" s="18" t="s">
        <v>2037</v>
      </c>
      <c r="D1831" s="18">
        <v>110</v>
      </c>
      <c r="E1831" s="17" t="s">
        <v>164</v>
      </c>
      <c r="F1831" s="18" t="s">
        <v>2045</v>
      </c>
      <c r="G1831" s="18">
        <v>600</v>
      </c>
      <c r="H1831" s="46">
        <v>0</v>
      </c>
      <c r="I1831" s="52">
        <v>0</v>
      </c>
      <c r="J1831" s="53">
        <v>8394</v>
      </c>
      <c r="K1831" s="54" t="s">
        <v>1801</v>
      </c>
      <c r="L1831" s="49"/>
      <c r="M1831" s="49"/>
      <c r="N1831" s="50"/>
      <c r="O1831" s="50"/>
    </row>
    <row r="1832" customHeight="1" spans="1:15">
      <c r="A1832" s="17">
        <v>1829</v>
      </c>
      <c r="B1832" s="18" t="s">
        <v>2036</v>
      </c>
      <c r="C1832" s="18" t="s">
        <v>2037</v>
      </c>
      <c r="D1832" s="18">
        <v>110</v>
      </c>
      <c r="E1832" s="17" t="s">
        <v>33</v>
      </c>
      <c r="F1832" s="18" t="s">
        <v>2046</v>
      </c>
      <c r="G1832" s="18">
        <v>600</v>
      </c>
      <c r="H1832" s="46">
        <v>116.466512702079</v>
      </c>
      <c r="I1832" s="52">
        <v>0.194110854503464</v>
      </c>
      <c r="J1832" s="53">
        <v>6296.4</v>
      </c>
      <c r="K1832" s="55" t="s">
        <v>1981</v>
      </c>
      <c r="L1832" s="49"/>
      <c r="M1832" s="49"/>
      <c r="N1832" s="50"/>
      <c r="O1832" s="50"/>
    </row>
    <row r="1833" customHeight="1" spans="1:15">
      <c r="A1833" s="17">
        <v>1830</v>
      </c>
      <c r="B1833" s="18" t="s">
        <v>2036</v>
      </c>
      <c r="C1833" s="18" t="s">
        <v>2037</v>
      </c>
      <c r="D1833" s="18">
        <v>110</v>
      </c>
      <c r="E1833" s="17" t="s">
        <v>35</v>
      </c>
      <c r="F1833" s="18" t="s">
        <v>2047</v>
      </c>
      <c r="G1833" s="18">
        <v>600</v>
      </c>
      <c r="H1833" s="46">
        <v>0</v>
      </c>
      <c r="I1833" s="52">
        <v>0</v>
      </c>
      <c r="J1833" s="53">
        <v>9114</v>
      </c>
      <c r="K1833" s="54" t="s">
        <v>1801</v>
      </c>
      <c r="L1833" s="49"/>
      <c r="M1833" s="49"/>
      <c r="N1833" s="50"/>
      <c r="O1833" s="50"/>
    </row>
    <row r="1834" customHeight="1" spans="1:15">
      <c r="A1834" s="17">
        <v>1831</v>
      </c>
      <c r="B1834" s="18" t="s">
        <v>2036</v>
      </c>
      <c r="C1834" s="18" t="s">
        <v>2037</v>
      </c>
      <c r="D1834" s="18">
        <v>110</v>
      </c>
      <c r="E1834" s="17" t="s">
        <v>37</v>
      </c>
      <c r="F1834" s="18" t="s">
        <v>2048</v>
      </c>
      <c r="G1834" s="18">
        <v>600</v>
      </c>
      <c r="H1834" s="46">
        <v>0</v>
      </c>
      <c r="I1834" s="52">
        <v>0</v>
      </c>
      <c r="J1834" s="53">
        <v>10458</v>
      </c>
      <c r="K1834" s="54" t="s">
        <v>1801</v>
      </c>
      <c r="L1834" s="49"/>
      <c r="M1834" s="49"/>
      <c r="N1834" s="50"/>
      <c r="O1834" s="50"/>
    </row>
    <row r="1835" customHeight="1" spans="1:15">
      <c r="A1835" s="17">
        <v>1832</v>
      </c>
      <c r="B1835" s="18" t="s">
        <v>2036</v>
      </c>
      <c r="C1835" s="18" t="s">
        <v>2037</v>
      </c>
      <c r="D1835" s="18">
        <v>110</v>
      </c>
      <c r="E1835" s="17" t="s">
        <v>39</v>
      </c>
      <c r="F1835" s="18" t="s">
        <v>2049</v>
      </c>
      <c r="G1835" s="18">
        <v>600</v>
      </c>
      <c r="H1835" s="46">
        <v>0</v>
      </c>
      <c r="I1835" s="52">
        <v>0</v>
      </c>
      <c r="J1835" s="53">
        <v>9312</v>
      </c>
      <c r="K1835" s="54" t="s">
        <v>1801</v>
      </c>
      <c r="L1835" s="49"/>
      <c r="M1835" s="49"/>
      <c r="N1835" s="50"/>
      <c r="O1835" s="50"/>
    </row>
    <row r="1836" customHeight="1" spans="1:15">
      <c r="A1836" s="17">
        <v>1833</v>
      </c>
      <c r="B1836" s="18" t="s">
        <v>2036</v>
      </c>
      <c r="C1836" s="18" t="s">
        <v>2037</v>
      </c>
      <c r="D1836" s="18">
        <v>110</v>
      </c>
      <c r="E1836" s="17" t="s">
        <v>101</v>
      </c>
      <c r="F1836" s="18" t="s">
        <v>2050</v>
      </c>
      <c r="G1836" s="18">
        <v>530</v>
      </c>
      <c r="H1836" s="46">
        <v>0</v>
      </c>
      <c r="I1836" s="52">
        <v>0</v>
      </c>
      <c r="J1836" s="53">
        <v>9282.9</v>
      </c>
      <c r="K1836" s="54" t="s">
        <v>1801</v>
      </c>
      <c r="L1836" s="49"/>
      <c r="M1836" s="49"/>
      <c r="N1836" s="50"/>
      <c r="O1836" s="50"/>
    </row>
    <row r="1837" customHeight="1" spans="1:15">
      <c r="A1837" s="17">
        <v>1834</v>
      </c>
      <c r="B1837" s="18" t="s">
        <v>2036</v>
      </c>
      <c r="C1837" s="18" t="s">
        <v>2037</v>
      </c>
      <c r="D1837" s="18">
        <v>110</v>
      </c>
      <c r="E1837" s="17" t="s">
        <v>103</v>
      </c>
      <c r="F1837" s="18" t="s">
        <v>2051</v>
      </c>
      <c r="G1837" s="18">
        <v>315</v>
      </c>
      <c r="H1837" s="46">
        <v>0</v>
      </c>
      <c r="I1837" s="52">
        <v>0</v>
      </c>
      <c r="J1837" s="53">
        <v>4364.6</v>
      </c>
      <c r="K1837" s="54" t="s">
        <v>1801</v>
      </c>
      <c r="L1837" s="49"/>
      <c r="M1837" s="49"/>
      <c r="N1837" s="50"/>
      <c r="O1837" s="50"/>
    </row>
    <row r="1838" customHeight="1" spans="1:15">
      <c r="A1838" s="17">
        <v>1835</v>
      </c>
      <c r="B1838" s="18" t="s">
        <v>2036</v>
      </c>
      <c r="C1838" s="18" t="s">
        <v>2037</v>
      </c>
      <c r="D1838" s="18">
        <v>110</v>
      </c>
      <c r="E1838" s="17" t="s">
        <v>43</v>
      </c>
      <c r="F1838" s="18" t="s">
        <v>2052</v>
      </c>
      <c r="G1838" s="18">
        <v>565</v>
      </c>
      <c r="H1838" s="46">
        <v>0</v>
      </c>
      <c r="I1838" s="52">
        <v>0</v>
      </c>
      <c r="J1838" s="53">
        <v>12197.8</v>
      </c>
      <c r="K1838" s="54" t="s">
        <v>1801</v>
      </c>
      <c r="L1838" s="49"/>
      <c r="M1838" s="49"/>
      <c r="N1838" s="50"/>
      <c r="O1838" s="50"/>
    </row>
    <row r="1839" customHeight="1" spans="1:15">
      <c r="A1839" s="17">
        <v>1836</v>
      </c>
      <c r="B1839" s="18" t="s">
        <v>2036</v>
      </c>
      <c r="C1839" s="18" t="s">
        <v>2037</v>
      </c>
      <c r="D1839" s="18">
        <v>110</v>
      </c>
      <c r="E1839" s="17" t="s">
        <v>45</v>
      </c>
      <c r="F1839" s="18" t="s">
        <v>2053</v>
      </c>
      <c r="G1839" s="18">
        <v>600</v>
      </c>
      <c r="H1839" s="46">
        <v>0</v>
      </c>
      <c r="I1839" s="52">
        <v>0</v>
      </c>
      <c r="J1839" s="53">
        <v>8715.6</v>
      </c>
      <c r="K1839" s="54" t="s">
        <v>1801</v>
      </c>
      <c r="L1839" s="49"/>
      <c r="M1839" s="49"/>
      <c r="N1839" s="50"/>
      <c r="O1839" s="50"/>
    </row>
    <row r="1840" customHeight="1" spans="1:15">
      <c r="A1840" s="17">
        <v>1837</v>
      </c>
      <c r="B1840" s="18" t="s">
        <v>2036</v>
      </c>
      <c r="C1840" s="18" t="s">
        <v>2037</v>
      </c>
      <c r="D1840" s="18">
        <v>110</v>
      </c>
      <c r="E1840" s="17" t="s">
        <v>47</v>
      </c>
      <c r="F1840" s="18" t="s">
        <v>2054</v>
      </c>
      <c r="G1840" s="18">
        <v>600</v>
      </c>
      <c r="H1840" s="46">
        <v>0</v>
      </c>
      <c r="I1840" s="52">
        <v>0</v>
      </c>
      <c r="J1840" s="53">
        <v>8559.6</v>
      </c>
      <c r="K1840" s="54" t="s">
        <v>1801</v>
      </c>
      <c r="L1840" s="49"/>
      <c r="M1840" s="49"/>
      <c r="N1840" s="50"/>
      <c r="O1840" s="50"/>
    </row>
    <row r="1841" customHeight="1" spans="1:15">
      <c r="A1841" s="17">
        <v>1838</v>
      </c>
      <c r="B1841" s="18" t="s">
        <v>2036</v>
      </c>
      <c r="C1841" s="18" t="s">
        <v>2037</v>
      </c>
      <c r="D1841" s="18">
        <v>110</v>
      </c>
      <c r="E1841" s="17" t="s">
        <v>51</v>
      </c>
      <c r="F1841" s="18" t="s">
        <v>2055</v>
      </c>
      <c r="G1841" s="18">
        <v>600</v>
      </c>
      <c r="H1841" s="46">
        <v>0</v>
      </c>
      <c r="I1841" s="52">
        <v>0</v>
      </c>
      <c r="J1841" s="53">
        <v>8313.6</v>
      </c>
      <c r="K1841" s="54" t="s">
        <v>1801</v>
      </c>
      <c r="L1841" s="49"/>
      <c r="M1841" s="49"/>
      <c r="N1841" s="50"/>
      <c r="O1841" s="50"/>
    </row>
    <row r="1842" customHeight="1" spans="1:15">
      <c r="A1842" s="17">
        <v>1839</v>
      </c>
      <c r="B1842" s="18" t="s">
        <v>2036</v>
      </c>
      <c r="C1842" s="18" t="s">
        <v>2037</v>
      </c>
      <c r="D1842" s="18">
        <v>110</v>
      </c>
      <c r="E1842" s="17" t="s">
        <v>109</v>
      </c>
      <c r="F1842" s="18" t="s">
        <v>2056</v>
      </c>
      <c r="G1842" s="18">
        <v>600</v>
      </c>
      <c r="H1842" s="46">
        <v>0</v>
      </c>
      <c r="I1842" s="52">
        <v>0</v>
      </c>
      <c r="J1842" s="53">
        <v>9006</v>
      </c>
      <c r="K1842" s="54" t="s">
        <v>1801</v>
      </c>
      <c r="L1842" s="49"/>
      <c r="M1842" s="49"/>
      <c r="N1842" s="50"/>
      <c r="O1842" s="50"/>
    </row>
    <row r="1843" customHeight="1" spans="1:15">
      <c r="A1843" s="17">
        <v>1840</v>
      </c>
      <c r="B1843" s="18" t="s">
        <v>2036</v>
      </c>
      <c r="C1843" s="18" t="s">
        <v>2037</v>
      </c>
      <c r="D1843" s="18">
        <v>110</v>
      </c>
      <c r="E1843" s="17" t="s">
        <v>111</v>
      </c>
      <c r="F1843" s="18" t="s">
        <v>2057</v>
      </c>
      <c r="G1843" s="18">
        <v>600</v>
      </c>
      <c r="H1843" s="46">
        <v>0</v>
      </c>
      <c r="I1843" s="52">
        <v>0</v>
      </c>
      <c r="J1843" s="53">
        <v>8313.6</v>
      </c>
      <c r="K1843" s="54" t="s">
        <v>1801</v>
      </c>
      <c r="L1843" s="49"/>
      <c r="M1843" s="49"/>
      <c r="N1843" s="50"/>
      <c r="O1843" s="50"/>
    </row>
    <row r="1844" customHeight="1" spans="1:15">
      <c r="A1844" s="17">
        <v>1841</v>
      </c>
      <c r="B1844" s="18" t="s">
        <v>1991</v>
      </c>
      <c r="C1844" s="18" t="s">
        <v>2037</v>
      </c>
      <c r="D1844" s="18">
        <v>110</v>
      </c>
      <c r="E1844" s="17" t="s">
        <v>113</v>
      </c>
      <c r="F1844" s="18" t="s">
        <v>2058</v>
      </c>
      <c r="G1844" s="18">
        <v>375</v>
      </c>
      <c r="H1844" s="46">
        <v>0</v>
      </c>
      <c r="I1844" s="52">
        <v>0</v>
      </c>
      <c r="J1844" s="53">
        <v>5552.4</v>
      </c>
      <c r="K1844" s="54" t="s">
        <v>1801</v>
      </c>
      <c r="L1844" s="49"/>
      <c r="M1844" s="49"/>
      <c r="N1844" s="50"/>
      <c r="O1844" s="50"/>
    </row>
    <row r="1845" customHeight="1" spans="1:15">
      <c r="A1845" s="17">
        <v>1842</v>
      </c>
      <c r="B1845" s="18" t="s">
        <v>2059</v>
      </c>
      <c r="C1845" s="18" t="s">
        <v>2037</v>
      </c>
      <c r="D1845" s="18">
        <v>110</v>
      </c>
      <c r="E1845" s="17" t="s">
        <v>53</v>
      </c>
      <c r="F1845" s="18" t="s">
        <v>2060</v>
      </c>
      <c r="G1845" s="18">
        <v>225</v>
      </c>
      <c r="H1845" s="46">
        <v>0</v>
      </c>
      <c r="I1845" s="52">
        <v>0</v>
      </c>
      <c r="J1845" s="53">
        <v>3199.2</v>
      </c>
      <c r="K1845" s="54" t="s">
        <v>1801</v>
      </c>
      <c r="L1845" s="49"/>
      <c r="M1845" s="49"/>
      <c r="N1845" s="50"/>
      <c r="O1845" s="50"/>
    </row>
    <row r="1846" customHeight="1" spans="1:15">
      <c r="A1846" s="17">
        <v>1843</v>
      </c>
      <c r="B1846" s="18" t="s">
        <v>2036</v>
      </c>
      <c r="C1846" s="18" t="s">
        <v>2037</v>
      </c>
      <c r="D1846" s="18">
        <v>110</v>
      </c>
      <c r="E1846" s="17" t="s">
        <v>57</v>
      </c>
      <c r="F1846" s="18" t="s">
        <v>2061</v>
      </c>
      <c r="G1846" s="18">
        <v>530</v>
      </c>
      <c r="H1846" s="46">
        <v>0</v>
      </c>
      <c r="I1846" s="52">
        <v>0</v>
      </c>
      <c r="J1846" s="53">
        <v>9860.1</v>
      </c>
      <c r="K1846" s="54" t="s">
        <v>1801</v>
      </c>
      <c r="L1846" s="49"/>
      <c r="M1846" s="49"/>
      <c r="N1846" s="50"/>
      <c r="O1846" s="50"/>
    </row>
    <row r="1847" customHeight="1" spans="1:15">
      <c r="A1847" s="17">
        <v>1844</v>
      </c>
      <c r="B1847" s="18" t="s">
        <v>2036</v>
      </c>
      <c r="C1847" s="18" t="s">
        <v>2037</v>
      </c>
      <c r="D1847" s="18">
        <v>110</v>
      </c>
      <c r="E1847" s="17" t="s">
        <v>59</v>
      </c>
      <c r="F1847" s="18" t="s">
        <v>2062</v>
      </c>
      <c r="G1847" s="18">
        <v>600</v>
      </c>
      <c r="H1847" s="46">
        <v>197.390300230947</v>
      </c>
      <c r="I1847" s="52">
        <v>0.328983833718245</v>
      </c>
      <c r="J1847" s="53">
        <v>4894.8</v>
      </c>
      <c r="K1847" s="55" t="s">
        <v>1981</v>
      </c>
      <c r="L1847" s="49"/>
      <c r="M1847" s="49"/>
      <c r="N1847" s="50"/>
      <c r="O1847" s="50"/>
    </row>
    <row r="1848" customHeight="1" spans="1:15">
      <c r="A1848" s="17">
        <v>1845</v>
      </c>
      <c r="B1848" s="18" t="s">
        <v>2036</v>
      </c>
      <c r="C1848" s="18" t="s">
        <v>2037</v>
      </c>
      <c r="D1848" s="18">
        <v>110</v>
      </c>
      <c r="E1848" s="17" t="s">
        <v>61</v>
      </c>
      <c r="F1848" s="18" t="s">
        <v>2063</v>
      </c>
      <c r="G1848" s="18">
        <v>600</v>
      </c>
      <c r="H1848" s="46">
        <v>0</v>
      </c>
      <c r="I1848" s="52">
        <v>0</v>
      </c>
      <c r="J1848" s="53">
        <v>9313.2</v>
      </c>
      <c r="K1848" s="54" t="s">
        <v>1801</v>
      </c>
      <c r="L1848" s="49"/>
      <c r="M1848" s="49"/>
      <c r="N1848" s="50"/>
      <c r="O1848" s="50"/>
    </row>
    <row r="1849" customHeight="1" spans="1:15">
      <c r="A1849" s="17">
        <v>1846</v>
      </c>
      <c r="B1849" s="18" t="s">
        <v>2041</v>
      </c>
      <c r="C1849" s="18" t="s">
        <v>2064</v>
      </c>
      <c r="D1849" s="18">
        <v>110</v>
      </c>
      <c r="E1849" s="17" t="s">
        <v>23</v>
      </c>
      <c r="F1849" s="18" t="s">
        <v>2065</v>
      </c>
      <c r="G1849" s="18">
        <v>552</v>
      </c>
      <c r="H1849" s="46">
        <v>0</v>
      </c>
      <c r="I1849" s="52">
        <v>0</v>
      </c>
      <c r="J1849" s="53">
        <v>7648.5</v>
      </c>
      <c r="K1849" s="54" t="s">
        <v>1801</v>
      </c>
      <c r="L1849" s="49"/>
      <c r="M1849" s="49"/>
      <c r="N1849" s="50"/>
      <c r="O1849" s="50"/>
    </row>
    <row r="1850" customHeight="1" spans="1:15">
      <c r="A1850" s="17">
        <v>1847</v>
      </c>
      <c r="B1850" s="18" t="s">
        <v>1991</v>
      </c>
      <c r="C1850" s="18" t="s">
        <v>2064</v>
      </c>
      <c r="D1850" s="18">
        <v>110</v>
      </c>
      <c r="E1850" s="17" t="s">
        <v>25</v>
      </c>
      <c r="F1850" s="18" t="s">
        <v>2066</v>
      </c>
      <c r="G1850" s="18">
        <v>450</v>
      </c>
      <c r="H1850" s="46">
        <v>0</v>
      </c>
      <c r="I1850" s="52">
        <v>0</v>
      </c>
      <c r="J1850" s="53">
        <v>6235.2</v>
      </c>
      <c r="K1850" s="54" t="s">
        <v>1801</v>
      </c>
      <c r="L1850" s="49"/>
      <c r="M1850" s="49"/>
      <c r="N1850" s="50"/>
      <c r="O1850" s="50"/>
    </row>
    <row r="1851" customHeight="1" spans="1:15">
      <c r="A1851" s="17">
        <v>1848</v>
      </c>
      <c r="B1851" s="18" t="s">
        <v>1991</v>
      </c>
      <c r="C1851" s="18" t="s">
        <v>2064</v>
      </c>
      <c r="D1851" s="18">
        <v>110</v>
      </c>
      <c r="E1851" s="17" t="s">
        <v>27</v>
      </c>
      <c r="F1851" s="18" t="s">
        <v>2067</v>
      </c>
      <c r="G1851" s="18">
        <v>450</v>
      </c>
      <c r="H1851" s="46">
        <v>12.5288683602771</v>
      </c>
      <c r="I1851" s="52">
        <v>0.0278419296895047</v>
      </c>
      <c r="J1851" s="53">
        <v>6018.2</v>
      </c>
      <c r="K1851" s="55" t="s">
        <v>1981</v>
      </c>
      <c r="L1851" s="49"/>
      <c r="M1851" s="49"/>
      <c r="N1851" s="50"/>
      <c r="O1851" s="50"/>
    </row>
    <row r="1852" customHeight="1" spans="1:15">
      <c r="A1852" s="17">
        <v>1849</v>
      </c>
      <c r="B1852" s="18" t="s">
        <v>2036</v>
      </c>
      <c r="C1852" s="18" t="s">
        <v>2064</v>
      </c>
      <c r="D1852" s="18">
        <v>110</v>
      </c>
      <c r="E1852" s="17" t="s">
        <v>193</v>
      </c>
      <c r="F1852" s="18" t="s">
        <v>2068</v>
      </c>
      <c r="G1852" s="18">
        <v>560</v>
      </c>
      <c r="H1852" s="46">
        <v>0</v>
      </c>
      <c r="I1852" s="52">
        <v>0</v>
      </c>
      <c r="J1852" s="53">
        <v>8309.4</v>
      </c>
      <c r="K1852" s="54" t="s">
        <v>1801</v>
      </c>
      <c r="L1852" s="49"/>
      <c r="M1852" s="49"/>
      <c r="N1852" s="50"/>
      <c r="O1852" s="50"/>
    </row>
    <row r="1853" customHeight="1" spans="1:15">
      <c r="A1853" s="17">
        <v>1850</v>
      </c>
      <c r="B1853" s="18" t="s">
        <v>2036</v>
      </c>
      <c r="C1853" s="18" t="s">
        <v>2064</v>
      </c>
      <c r="D1853" s="18">
        <v>110</v>
      </c>
      <c r="E1853" s="17" t="s">
        <v>31</v>
      </c>
      <c r="F1853" s="18" t="s">
        <v>2069</v>
      </c>
      <c r="G1853" s="18">
        <v>500</v>
      </c>
      <c r="H1853" s="46">
        <v>26.5588914549654</v>
      </c>
      <c r="I1853" s="52">
        <v>0.0531177829099307</v>
      </c>
      <c r="J1853" s="53">
        <v>6012</v>
      </c>
      <c r="K1853" s="55" t="s">
        <v>1981</v>
      </c>
      <c r="L1853" s="49"/>
      <c r="M1853" s="49"/>
      <c r="N1853" s="50"/>
      <c r="O1853" s="50"/>
    </row>
    <row r="1854" customHeight="1" spans="1:15">
      <c r="A1854" s="17">
        <v>1851</v>
      </c>
      <c r="B1854" s="18" t="s">
        <v>1991</v>
      </c>
      <c r="C1854" s="18" t="s">
        <v>2064</v>
      </c>
      <c r="D1854" s="18">
        <v>110</v>
      </c>
      <c r="E1854" s="17" t="s">
        <v>93</v>
      </c>
      <c r="F1854" s="18" t="s">
        <v>2070</v>
      </c>
      <c r="G1854" s="18">
        <v>510</v>
      </c>
      <c r="H1854" s="46">
        <v>0</v>
      </c>
      <c r="I1854" s="52">
        <v>0</v>
      </c>
      <c r="J1854" s="53">
        <v>7746.6</v>
      </c>
      <c r="K1854" s="54" t="s">
        <v>1801</v>
      </c>
      <c r="L1854" s="49"/>
      <c r="M1854" s="49"/>
      <c r="N1854" s="50"/>
      <c r="O1854" s="50"/>
    </row>
    <row r="1855" customHeight="1" spans="1:15">
      <c r="A1855" s="17">
        <v>1852</v>
      </c>
      <c r="B1855" s="18" t="s">
        <v>2041</v>
      </c>
      <c r="C1855" s="18" t="s">
        <v>2064</v>
      </c>
      <c r="D1855" s="18">
        <v>110</v>
      </c>
      <c r="E1855" s="17" t="s">
        <v>95</v>
      </c>
      <c r="F1855" s="18" t="s">
        <v>2071</v>
      </c>
      <c r="G1855" s="18">
        <v>500</v>
      </c>
      <c r="H1855" s="46">
        <v>0</v>
      </c>
      <c r="I1855" s="52">
        <v>0</v>
      </c>
      <c r="J1855" s="53">
        <v>7138</v>
      </c>
      <c r="K1855" s="54" t="s">
        <v>1801</v>
      </c>
      <c r="L1855" s="49"/>
      <c r="M1855" s="49"/>
      <c r="N1855" s="50"/>
      <c r="O1855" s="50"/>
    </row>
    <row r="1856" customHeight="1" spans="1:15">
      <c r="A1856" s="17">
        <v>1853</v>
      </c>
      <c r="B1856" s="18" t="s">
        <v>2059</v>
      </c>
      <c r="C1856" s="18" t="s">
        <v>2064</v>
      </c>
      <c r="D1856" s="18">
        <v>110</v>
      </c>
      <c r="E1856" s="17" t="s">
        <v>164</v>
      </c>
      <c r="F1856" s="18" t="s">
        <v>2072</v>
      </c>
      <c r="G1856" s="18">
        <v>600</v>
      </c>
      <c r="H1856" s="46">
        <v>0</v>
      </c>
      <c r="I1856" s="52">
        <v>0</v>
      </c>
      <c r="J1856" s="53">
        <v>10273.6</v>
      </c>
      <c r="K1856" s="54" t="s">
        <v>1801</v>
      </c>
      <c r="L1856" s="49"/>
      <c r="M1856" s="49"/>
      <c r="N1856" s="50"/>
      <c r="O1856" s="50"/>
    </row>
    <row r="1857" customHeight="1" spans="1:15">
      <c r="A1857" s="17">
        <v>1854</v>
      </c>
      <c r="B1857" s="18" t="s">
        <v>1991</v>
      </c>
      <c r="C1857" s="18" t="s">
        <v>2064</v>
      </c>
      <c r="D1857" s="18">
        <v>110</v>
      </c>
      <c r="E1857" s="17" t="s">
        <v>33</v>
      </c>
      <c r="F1857" s="18" t="s">
        <v>2073</v>
      </c>
      <c r="G1857" s="23">
        <v>600</v>
      </c>
      <c r="H1857" s="46">
        <v>0</v>
      </c>
      <c r="I1857" s="52">
        <v>0</v>
      </c>
      <c r="J1857" s="53">
        <v>8313.6</v>
      </c>
      <c r="K1857" s="54" t="s">
        <v>1801</v>
      </c>
      <c r="L1857" s="49"/>
      <c r="M1857" s="49"/>
      <c r="N1857" s="50"/>
      <c r="O1857" s="50"/>
    </row>
    <row r="1858" customHeight="1" spans="1:15">
      <c r="A1858" s="17">
        <v>1855</v>
      </c>
      <c r="B1858" s="18" t="s">
        <v>2041</v>
      </c>
      <c r="C1858" s="18" t="s">
        <v>2064</v>
      </c>
      <c r="D1858" s="18">
        <v>110</v>
      </c>
      <c r="E1858" s="17" t="s">
        <v>35</v>
      </c>
      <c r="F1858" s="18" t="s">
        <v>2074</v>
      </c>
      <c r="G1858" s="18">
        <v>552</v>
      </c>
      <c r="H1858" s="46">
        <v>0.577367205542725</v>
      </c>
      <c r="I1858" s="52">
        <v>0.00104595508250494</v>
      </c>
      <c r="J1858" s="53">
        <v>7638.5</v>
      </c>
      <c r="K1858" s="55" t="s">
        <v>1981</v>
      </c>
      <c r="L1858" s="49"/>
      <c r="M1858" s="49"/>
      <c r="N1858" s="50"/>
      <c r="O1858" s="50"/>
    </row>
    <row r="1859" customHeight="1" spans="1:15">
      <c r="A1859" s="17">
        <v>1856</v>
      </c>
      <c r="B1859" s="18" t="s">
        <v>2036</v>
      </c>
      <c r="C1859" s="18" t="s">
        <v>2064</v>
      </c>
      <c r="D1859" s="18">
        <v>110</v>
      </c>
      <c r="E1859" s="17" t="s">
        <v>39</v>
      </c>
      <c r="F1859" s="18" t="s">
        <v>2075</v>
      </c>
      <c r="G1859" s="18">
        <v>600</v>
      </c>
      <c r="H1859" s="46">
        <v>0</v>
      </c>
      <c r="I1859" s="52">
        <v>0</v>
      </c>
      <c r="J1859" s="53">
        <v>8793.6</v>
      </c>
      <c r="K1859" s="54" t="s">
        <v>1801</v>
      </c>
      <c r="L1859" s="49"/>
      <c r="M1859" s="49"/>
      <c r="N1859" s="50"/>
      <c r="O1859" s="50"/>
    </row>
    <row r="1860" customHeight="1" spans="1:15">
      <c r="A1860" s="17">
        <v>1857</v>
      </c>
      <c r="B1860" s="18" t="s">
        <v>2041</v>
      </c>
      <c r="C1860" s="18" t="s">
        <v>2064</v>
      </c>
      <c r="D1860" s="18">
        <v>110</v>
      </c>
      <c r="E1860" s="17" t="s">
        <v>63</v>
      </c>
      <c r="F1860" s="18" t="s">
        <v>2076</v>
      </c>
      <c r="G1860" s="18">
        <v>495</v>
      </c>
      <c r="H1860" s="46">
        <v>0</v>
      </c>
      <c r="I1860" s="52">
        <v>0.000233279679007162</v>
      </c>
      <c r="J1860" s="53">
        <v>6856.7</v>
      </c>
      <c r="K1860" s="54" t="s">
        <v>1801</v>
      </c>
      <c r="L1860" s="49"/>
      <c r="M1860" s="49"/>
      <c r="N1860" s="50"/>
      <c r="O1860" s="50"/>
    </row>
    <row r="1861" customHeight="1" spans="1:15">
      <c r="A1861" s="17">
        <v>1858</v>
      </c>
      <c r="B1861" s="18" t="s">
        <v>2036</v>
      </c>
      <c r="C1861" s="18" t="s">
        <v>2064</v>
      </c>
      <c r="D1861" s="18">
        <v>110</v>
      </c>
      <c r="E1861" s="17" t="s">
        <v>179</v>
      </c>
      <c r="F1861" s="18" t="s">
        <v>2077</v>
      </c>
      <c r="G1861" s="18">
        <v>560</v>
      </c>
      <c r="H1861" s="46">
        <v>0</v>
      </c>
      <c r="I1861" s="52">
        <v>0.000103101286704058</v>
      </c>
      <c r="J1861" s="53">
        <v>7758.4</v>
      </c>
      <c r="K1861" s="54" t="s">
        <v>1801</v>
      </c>
      <c r="L1861" s="49"/>
      <c r="M1861" s="49"/>
      <c r="N1861" s="50"/>
      <c r="O1861" s="50"/>
    </row>
    <row r="1862" customHeight="1" spans="1:15">
      <c r="A1862" s="17">
        <v>1859</v>
      </c>
      <c r="B1862" s="18" t="s">
        <v>2036</v>
      </c>
      <c r="C1862" s="18" t="s">
        <v>2064</v>
      </c>
      <c r="D1862" s="18">
        <v>110</v>
      </c>
      <c r="E1862" s="17" t="s">
        <v>181</v>
      </c>
      <c r="F1862" s="18" t="s">
        <v>2078</v>
      </c>
      <c r="G1862" s="18">
        <v>600</v>
      </c>
      <c r="H1862" s="46">
        <v>0</v>
      </c>
      <c r="I1862" s="52">
        <v>0</v>
      </c>
      <c r="J1862" s="53">
        <v>10480.6</v>
      </c>
      <c r="K1862" s="54" t="s">
        <v>1801</v>
      </c>
      <c r="L1862" s="49"/>
      <c r="M1862" s="49"/>
      <c r="N1862" s="50"/>
      <c r="O1862" s="50"/>
    </row>
    <row r="1863" customHeight="1" spans="1:15">
      <c r="A1863" s="17">
        <v>1860</v>
      </c>
      <c r="B1863" s="18" t="s">
        <v>2059</v>
      </c>
      <c r="C1863" s="18" t="s">
        <v>2064</v>
      </c>
      <c r="D1863" s="18">
        <v>110</v>
      </c>
      <c r="E1863" s="17" t="s">
        <v>43</v>
      </c>
      <c r="F1863" s="18" t="s">
        <v>2079</v>
      </c>
      <c r="G1863" s="18">
        <v>560</v>
      </c>
      <c r="H1863" s="46">
        <v>0</v>
      </c>
      <c r="I1863" s="52">
        <v>0</v>
      </c>
      <c r="J1863" s="53">
        <v>7759.4</v>
      </c>
      <c r="K1863" s="54" t="s">
        <v>1801</v>
      </c>
      <c r="L1863" s="49"/>
      <c r="M1863" s="49"/>
      <c r="N1863" s="50"/>
      <c r="O1863" s="50"/>
    </row>
    <row r="1864" customHeight="1" spans="1:15">
      <c r="A1864" s="17">
        <v>1861</v>
      </c>
      <c r="B1864" s="18" t="s">
        <v>2036</v>
      </c>
      <c r="C1864" s="18" t="s">
        <v>2064</v>
      </c>
      <c r="D1864" s="18">
        <v>110</v>
      </c>
      <c r="E1864" s="17" t="s">
        <v>45</v>
      </c>
      <c r="F1864" s="18" t="s">
        <v>2080</v>
      </c>
      <c r="G1864" s="18">
        <v>580</v>
      </c>
      <c r="H1864" s="46">
        <v>0</v>
      </c>
      <c r="I1864" s="52">
        <v>0</v>
      </c>
      <c r="J1864" s="53">
        <v>9066.5</v>
      </c>
      <c r="K1864" s="54" t="s">
        <v>1801</v>
      </c>
      <c r="L1864" s="49"/>
      <c r="M1864" s="49"/>
      <c r="N1864" s="50"/>
      <c r="O1864" s="50"/>
    </row>
    <row r="1865" customHeight="1" spans="1:15">
      <c r="A1865" s="17">
        <v>1862</v>
      </c>
      <c r="B1865" s="18" t="s">
        <v>2036</v>
      </c>
      <c r="C1865" s="18" t="s">
        <v>2064</v>
      </c>
      <c r="D1865" s="18">
        <v>110</v>
      </c>
      <c r="E1865" s="17" t="s">
        <v>47</v>
      </c>
      <c r="F1865" s="18" t="s">
        <v>2081</v>
      </c>
      <c r="G1865" s="18">
        <v>450</v>
      </c>
      <c r="H1865" s="46">
        <v>79.6766743648961</v>
      </c>
      <c r="I1865" s="52">
        <v>0.177059276366436</v>
      </c>
      <c r="J1865" s="53">
        <v>4855.2</v>
      </c>
      <c r="K1865" s="55" t="s">
        <v>1981</v>
      </c>
      <c r="L1865" s="49"/>
      <c r="M1865" s="49"/>
      <c r="N1865" s="50"/>
      <c r="O1865" s="50"/>
    </row>
    <row r="1866" customHeight="1" spans="1:15">
      <c r="A1866" s="17">
        <v>1863</v>
      </c>
      <c r="B1866" s="18" t="s">
        <v>1991</v>
      </c>
      <c r="C1866" s="18" t="s">
        <v>2064</v>
      </c>
      <c r="D1866" s="18">
        <v>110</v>
      </c>
      <c r="E1866" s="17" t="s">
        <v>51</v>
      </c>
      <c r="F1866" s="18" t="s">
        <v>2082</v>
      </c>
      <c r="G1866" s="18">
        <v>600</v>
      </c>
      <c r="H1866" s="46">
        <v>8.08314087759815</v>
      </c>
      <c r="I1866" s="52">
        <v>0.0134719014626636</v>
      </c>
      <c r="J1866" s="53">
        <v>7706.2</v>
      </c>
      <c r="K1866" s="55" t="s">
        <v>1981</v>
      </c>
      <c r="L1866" s="49"/>
      <c r="M1866" s="49"/>
      <c r="N1866" s="50"/>
      <c r="O1866" s="50"/>
    </row>
    <row r="1867" customHeight="1" spans="1:15">
      <c r="A1867" s="17">
        <v>1864</v>
      </c>
      <c r="B1867" s="18" t="s">
        <v>2036</v>
      </c>
      <c r="C1867" s="18" t="s">
        <v>2064</v>
      </c>
      <c r="D1867" s="18">
        <v>110</v>
      </c>
      <c r="E1867" s="17" t="s">
        <v>107</v>
      </c>
      <c r="F1867" s="18" t="s">
        <v>2083</v>
      </c>
      <c r="G1867" s="18">
        <v>600</v>
      </c>
      <c r="H1867" s="46">
        <v>0</v>
      </c>
      <c r="I1867" s="52">
        <v>0</v>
      </c>
      <c r="J1867" s="53">
        <v>8553.6</v>
      </c>
      <c r="K1867" s="54" t="s">
        <v>1801</v>
      </c>
      <c r="L1867" s="49"/>
      <c r="M1867" s="49"/>
      <c r="N1867" s="50"/>
      <c r="O1867" s="50"/>
    </row>
    <row r="1868" customHeight="1" spans="1:15">
      <c r="A1868" s="17">
        <v>1865</v>
      </c>
      <c r="B1868" s="18" t="s">
        <v>1991</v>
      </c>
      <c r="C1868" s="18" t="s">
        <v>2064</v>
      </c>
      <c r="D1868" s="18">
        <v>110</v>
      </c>
      <c r="E1868" s="17" t="s">
        <v>109</v>
      </c>
      <c r="F1868" s="18" t="s">
        <v>2084</v>
      </c>
      <c r="G1868" s="18">
        <v>480</v>
      </c>
      <c r="H1868" s="46">
        <v>0</v>
      </c>
      <c r="I1868" s="52">
        <v>0</v>
      </c>
      <c r="J1868" s="53">
        <v>7080.9</v>
      </c>
      <c r="K1868" s="54" t="s">
        <v>1801</v>
      </c>
      <c r="L1868" s="49"/>
      <c r="M1868" s="49"/>
      <c r="N1868" s="50"/>
      <c r="O1868" s="50"/>
    </row>
    <row r="1869" customHeight="1" spans="1:15">
      <c r="A1869" s="17">
        <v>1866</v>
      </c>
      <c r="B1869" s="18" t="s">
        <v>2036</v>
      </c>
      <c r="C1869" s="18" t="s">
        <v>2064</v>
      </c>
      <c r="D1869" s="18">
        <v>110</v>
      </c>
      <c r="E1869" s="17" t="s">
        <v>111</v>
      </c>
      <c r="F1869" s="18" t="s">
        <v>2085</v>
      </c>
      <c r="G1869" s="18">
        <v>560</v>
      </c>
      <c r="H1869" s="46">
        <v>0</v>
      </c>
      <c r="I1869" s="52">
        <v>0</v>
      </c>
      <c r="J1869" s="53">
        <v>7759.4</v>
      </c>
      <c r="K1869" s="54" t="s">
        <v>1801</v>
      </c>
      <c r="L1869" s="49"/>
      <c r="M1869" s="49"/>
      <c r="N1869" s="50"/>
      <c r="O1869" s="50"/>
    </row>
    <row r="1870" customHeight="1" spans="1:15">
      <c r="A1870" s="17">
        <v>1867</v>
      </c>
      <c r="B1870" s="18" t="s">
        <v>2036</v>
      </c>
      <c r="C1870" s="18" t="s">
        <v>2064</v>
      </c>
      <c r="D1870" s="18">
        <v>110</v>
      </c>
      <c r="E1870" s="17" t="s">
        <v>145</v>
      </c>
      <c r="F1870" s="18" t="s">
        <v>2086</v>
      </c>
      <c r="G1870" s="18">
        <v>600</v>
      </c>
      <c r="H1870" s="46">
        <v>148.960739030023</v>
      </c>
      <c r="I1870" s="52">
        <v>0.248267898383372</v>
      </c>
      <c r="J1870" s="53">
        <v>5733.6</v>
      </c>
      <c r="K1870" s="55" t="s">
        <v>1981</v>
      </c>
      <c r="L1870" s="49"/>
      <c r="M1870" s="49"/>
      <c r="N1870" s="50"/>
      <c r="O1870" s="50"/>
    </row>
    <row r="1871" customHeight="1" spans="1:15">
      <c r="A1871" s="17">
        <v>1868</v>
      </c>
      <c r="B1871" s="18" t="s">
        <v>2036</v>
      </c>
      <c r="C1871" s="18" t="s">
        <v>2064</v>
      </c>
      <c r="D1871" s="18">
        <v>110</v>
      </c>
      <c r="E1871" s="17" t="s">
        <v>115</v>
      </c>
      <c r="F1871" s="18" t="s">
        <v>2087</v>
      </c>
      <c r="G1871" s="18">
        <v>600</v>
      </c>
      <c r="H1871" s="46">
        <v>0</v>
      </c>
      <c r="I1871" s="52">
        <v>0</v>
      </c>
      <c r="J1871" s="53">
        <v>9863.6</v>
      </c>
      <c r="K1871" s="54" t="s">
        <v>1801</v>
      </c>
      <c r="L1871" s="49"/>
      <c r="M1871" s="49"/>
      <c r="N1871" s="50"/>
      <c r="O1871" s="50"/>
    </row>
    <row r="1872" customHeight="1" spans="1:15">
      <c r="A1872" s="17">
        <v>1869</v>
      </c>
      <c r="B1872" s="18" t="s">
        <v>2036</v>
      </c>
      <c r="C1872" s="18" t="s">
        <v>2064</v>
      </c>
      <c r="D1872" s="18">
        <v>110</v>
      </c>
      <c r="E1872" s="17" t="s">
        <v>148</v>
      </c>
      <c r="F1872" s="18" t="s">
        <v>2088</v>
      </c>
      <c r="G1872" s="18">
        <v>600</v>
      </c>
      <c r="H1872" s="46">
        <v>0</v>
      </c>
      <c r="I1872" s="52">
        <v>0</v>
      </c>
      <c r="J1872" s="53">
        <v>9593.6</v>
      </c>
      <c r="K1872" s="54" t="s">
        <v>1801</v>
      </c>
      <c r="L1872" s="49"/>
      <c r="M1872" s="49"/>
      <c r="N1872" s="50"/>
      <c r="O1872" s="50"/>
    </row>
    <row r="1873" customHeight="1" spans="1:15">
      <c r="A1873" s="17">
        <v>1870</v>
      </c>
      <c r="B1873" s="18" t="s">
        <v>2036</v>
      </c>
      <c r="C1873" s="18" t="s">
        <v>2064</v>
      </c>
      <c r="D1873" s="18">
        <v>110</v>
      </c>
      <c r="E1873" s="17" t="s">
        <v>53</v>
      </c>
      <c r="F1873" s="18" t="s">
        <v>2089</v>
      </c>
      <c r="G1873" s="18">
        <v>430</v>
      </c>
      <c r="H1873" s="46">
        <v>132.794457274827</v>
      </c>
      <c r="I1873" s="52">
        <v>0.308824319243783</v>
      </c>
      <c r="J1873" s="53">
        <v>3658.1</v>
      </c>
      <c r="K1873" s="55" t="s">
        <v>1981</v>
      </c>
      <c r="L1873" s="49"/>
      <c r="M1873" s="49"/>
      <c r="N1873" s="50"/>
      <c r="O1873" s="50"/>
    </row>
    <row r="1874" customHeight="1" spans="1:15">
      <c r="A1874" s="17">
        <v>1871</v>
      </c>
      <c r="B1874" s="18" t="s">
        <v>1991</v>
      </c>
      <c r="C1874" s="18" t="s">
        <v>2064</v>
      </c>
      <c r="D1874" s="18">
        <v>110</v>
      </c>
      <c r="E1874" s="17" t="s">
        <v>263</v>
      </c>
      <c r="F1874" s="18" t="s">
        <v>2090</v>
      </c>
      <c r="G1874" s="18">
        <v>435</v>
      </c>
      <c r="H1874" s="46">
        <v>26.5011547344111</v>
      </c>
      <c r="I1874" s="52">
        <v>0.0609221947917496</v>
      </c>
      <c r="J1874" s="53">
        <v>5568.4</v>
      </c>
      <c r="K1874" s="55" t="s">
        <v>1981</v>
      </c>
      <c r="L1874" s="49"/>
      <c r="M1874" s="49"/>
      <c r="N1874" s="50"/>
      <c r="O1874" s="50"/>
    </row>
    <row r="1875" customHeight="1" spans="1:15">
      <c r="A1875" s="17">
        <v>1872</v>
      </c>
      <c r="B1875" s="18" t="s">
        <v>2036</v>
      </c>
      <c r="C1875" s="18" t="s">
        <v>2064</v>
      </c>
      <c r="D1875" s="18">
        <v>110</v>
      </c>
      <c r="E1875" s="17" t="s">
        <v>996</v>
      </c>
      <c r="F1875" s="18" t="s">
        <v>2091</v>
      </c>
      <c r="G1875" s="18">
        <v>600</v>
      </c>
      <c r="H1875" s="46">
        <v>0</v>
      </c>
      <c r="I1875" s="52">
        <v>0</v>
      </c>
      <c r="J1875" s="53">
        <v>8787.6</v>
      </c>
      <c r="K1875" s="54" t="s">
        <v>1801</v>
      </c>
      <c r="L1875" s="49"/>
      <c r="M1875" s="49"/>
      <c r="N1875" s="50"/>
      <c r="O1875" s="50"/>
    </row>
    <row r="1876" customHeight="1" spans="1:15">
      <c r="A1876" s="17">
        <v>1873</v>
      </c>
      <c r="B1876" s="18" t="s">
        <v>2036</v>
      </c>
      <c r="C1876" s="18" t="s">
        <v>2064</v>
      </c>
      <c r="D1876" s="18">
        <v>110</v>
      </c>
      <c r="E1876" s="17" t="s">
        <v>67</v>
      </c>
      <c r="F1876" s="18" t="s">
        <v>2092</v>
      </c>
      <c r="G1876" s="18">
        <v>600</v>
      </c>
      <c r="H1876" s="46">
        <v>0</v>
      </c>
      <c r="I1876" s="52">
        <v>0.000192455735180908</v>
      </c>
      <c r="J1876" s="53">
        <v>8311.6</v>
      </c>
      <c r="K1876" s="54" t="s">
        <v>1801</v>
      </c>
      <c r="L1876" s="49"/>
      <c r="M1876" s="49"/>
      <c r="N1876" s="50"/>
      <c r="O1876" s="50"/>
    </row>
    <row r="1877" customHeight="1" spans="1:15">
      <c r="A1877" s="17">
        <v>1874</v>
      </c>
      <c r="B1877" s="18" t="s">
        <v>1991</v>
      </c>
      <c r="C1877" s="18" t="s">
        <v>2064</v>
      </c>
      <c r="D1877" s="18">
        <v>110</v>
      </c>
      <c r="E1877" s="17" t="s">
        <v>33</v>
      </c>
      <c r="F1877" s="18" t="s">
        <v>2093</v>
      </c>
      <c r="G1877" s="18">
        <v>600</v>
      </c>
      <c r="H1877" s="46">
        <v>0</v>
      </c>
      <c r="I1877" s="52">
        <v>0</v>
      </c>
      <c r="J1877" s="53">
        <v>8323.6</v>
      </c>
      <c r="K1877" s="54" t="s">
        <v>1801</v>
      </c>
      <c r="L1877" s="49"/>
      <c r="M1877" s="49"/>
      <c r="N1877" s="50"/>
      <c r="O1877" s="50"/>
    </row>
    <row r="1878" customHeight="1" spans="1:15">
      <c r="A1878" s="17">
        <v>1875</v>
      </c>
      <c r="B1878" s="18" t="s">
        <v>2094</v>
      </c>
      <c r="C1878" s="18" t="s">
        <v>2095</v>
      </c>
      <c r="D1878" s="18">
        <v>110</v>
      </c>
      <c r="E1878" s="17" t="s">
        <v>27</v>
      </c>
      <c r="F1878" s="18" t="s">
        <v>2096</v>
      </c>
      <c r="G1878" s="18">
        <v>300</v>
      </c>
      <c r="H1878" s="46">
        <v>0</v>
      </c>
      <c r="I1878" s="52">
        <v>0</v>
      </c>
      <c r="J1878" s="53">
        <v>4156.8</v>
      </c>
      <c r="K1878" s="54" t="s">
        <v>1801</v>
      </c>
      <c r="L1878" s="49"/>
      <c r="M1878" s="49"/>
      <c r="N1878" s="50"/>
      <c r="O1878" s="50"/>
    </row>
    <row r="1879" customHeight="1" spans="1:15">
      <c r="A1879" s="17">
        <v>1876</v>
      </c>
      <c r="B1879" s="18" t="s">
        <v>2094</v>
      </c>
      <c r="C1879" s="18" t="s">
        <v>2095</v>
      </c>
      <c r="D1879" s="18">
        <v>110</v>
      </c>
      <c r="E1879" s="17" t="s">
        <v>31</v>
      </c>
      <c r="F1879" s="18" t="s">
        <v>2097</v>
      </c>
      <c r="G1879" s="18">
        <v>600</v>
      </c>
      <c r="H1879" s="46">
        <v>0</v>
      </c>
      <c r="I1879" s="52">
        <v>0</v>
      </c>
      <c r="J1879" s="53">
        <v>9389.4</v>
      </c>
      <c r="K1879" s="54" t="s">
        <v>1801</v>
      </c>
      <c r="L1879" s="49"/>
      <c r="M1879" s="49"/>
      <c r="N1879" s="50"/>
      <c r="O1879" s="50"/>
    </row>
    <row r="1880" customHeight="1" spans="1:15">
      <c r="A1880" s="17">
        <v>1877</v>
      </c>
      <c r="B1880" s="18" t="s">
        <v>1991</v>
      </c>
      <c r="C1880" s="18" t="s">
        <v>2095</v>
      </c>
      <c r="D1880" s="18">
        <v>110</v>
      </c>
      <c r="E1880" s="17" t="s">
        <v>93</v>
      </c>
      <c r="F1880" s="18" t="s">
        <v>2098</v>
      </c>
      <c r="G1880" s="18">
        <v>190</v>
      </c>
      <c r="H1880" s="46">
        <v>0</v>
      </c>
      <c r="I1880" s="52">
        <v>0</v>
      </c>
      <c r="J1880" s="53">
        <v>2632.6</v>
      </c>
      <c r="K1880" s="54" t="s">
        <v>1801</v>
      </c>
      <c r="L1880" s="49"/>
      <c r="M1880" s="49"/>
      <c r="N1880" s="50"/>
      <c r="O1880" s="50"/>
    </row>
    <row r="1881" customHeight="1" spans="1:15">
      <c r="A1881" s="17">
        <v>1878</v>
      </c>
      <c r="B1881" s="18" t="s">
        <v>2094</v>
      </c>
      <c r="C1881" s="18" t="s">
        <v>2095</v>
      </c>
      <c r="D1881" s="18">
        <v>110</v>
      </c>
      <c r="E1881" s="17" t="s">
        <v>95</v>
      </c>
      <c r="F1881" s="18" t="s">
        <v>2099</v>
      </c>
      <c r="G1881" s="18">
        <v>530</v>
      </c>
      <c r="H1881" s="46">
        <v>0</v>
      </c>
      <c r="I1881" s="52">
        <v>0</v>
      </c>
      <c r="J1881" s="53">
        <v>8925.5</v>
      </c>
      <c r="K1881" s="54" t="s">
        <v>1801</v>
      </c>
      <c r="L1881" s="49"/>
      <c r="M1881" s="49"/>
      <c r="N1881" s="50"/>
      <c r="O1881" s="50"/>
    </row>
    <row r="1882" customHeight="1" spans="1:15">
      <c r="A1882" s="17">
        <v>1879</v>
      </c>
      <c r="B1882" s="18" t="s">
        <v>2094</v>
      </c>
      <c r="C1882" s="18" t="s">
        <v>2095</v>
      </c>
      <c r="D1882" s="18">
        <v>110</v>
      </c>
      <c r="E1882" s="17" t="s">
        <v>164</v>
      </c>
      <c r="F1882" s="18" t="s">
        <v>2100</v>
      </c>
      <c r="G1882" s="18">
        <v>530</v>
      </c>
      <c r="H1882" s="46">
        <v>0</v>
      </c>
      <c r="I1882" s="52">
        <v>0</v>
      </c>
      <c r="J1882" s="53">
        <v>7914.9</v>
      </c>
      <c r="K1882" s="54" t="s">
        <v>1801</v>
      </c>
      <c r="L1882" s="49"/>
      <c r="M1882" s="49"/>
      <c r="N1882" s="50"/>
      <c r="O1882" s="50"/>
    </row>
    <row r="1883" customHeight="1" spans="1:15">
      <c r="A1883" s="17">
        <v>1880</v>
      </c>
      <c r="B1883" s="18" t="s">
        <v>2094</v>
      </c>
      <c r="C1883" s="18" t="s">
        <v>2095</v>
      </c>
      <c r="D1883" s="18">
        <v>110</v>
      </c>
      <c r="E1883" s="17" t="s">
        <v>33</v>
      </c>
      <c r="F1883" s="18" t="s">
        <v>2101</v>
      </c>
      <c r="G1883" s="18">
        <v>500</v>
      </c>
      <c r="H1883" s="46">
        <v>0</v>
      </c>
      <c r="I1883" s="52">
        <v>0</v>
      </c>
      <c r="J1883" s="53">
        <v>9133.6</v>
      </c>
      <c r="K1883" s="54" t="s">
        <v>1801</v>
      </c>
      <c r="L1883" s="49"/>
      <c r="M1883" s="49"/>
      <c r="N1883" s="50"/>
      <c r="O1883" s="50"/>
    </row>
    <row r="1884" customHeight="1" spans="1:15">
      <c r="A1884" s="17">
        <v>1881</v>
      </c>
      <c r="B1884" s="18" t="s">
        <v>2102</v>
      </c>
      <c r="C1884" s="18" t="s">
        <v>2095</v>
      </c>
      <c r="D1884" s="18">
        <v>110</v>
      </c>
      <c r="E1884" s="17" t="s">
        <v>37</v>
      </c>
      <c r="F1884" s="18" t="s">
        <v>2103</v>
      </c>
      <c r="G1884" s="18">
        <v>530</v>
      </c>
      <c r="H1884" s="46">
        <v>67.4286951501155</v>
      </c>
      <c r="I1884" s="52">
        <v>0.127223953113425</v>
      </c>
      <c r="J1884" s="53">
        <v>6175.8</v>
      </c>
      <c r="K1884" s="55" t="s">
        <v>1981</v>
      </c>
      <c r="L1884" s="49"/>
      <c r="M1884" s="49"/>
      <c r="N1884" s="50"/>
      <c r="O1884" s="50"/>
    </row>
    <row r="1885" customHeight="1" spans="1:15">
      <c r="A1885" s="17">
        <v>1882</v>
      </c>
      <c r="B1885" s="18" t="s">
        <v>2094</v>
      </c>
      <c r="C1885" s="18" t="s">
        <v>2095</v>
      </c>
      <c r="D1885" s="18">
        <v>110</v>
      </c>
      <c r="E1885" s="17" t="s">
        <v>101</v>
      </c>
      <c r="F1885" s="18" t="s">
        <v>2104</v>
      </c>
      <c r="G1885" s="18">
        <v>530</v>
      </c>
      <c r="H1885" s="46">
        <v>0</v>
      </c>
      <c r="I1885" s="52">
        <v>0</v>
      </c>
      <c r="J1885" s="53">
        <v>7639.9</v>
      </c>
      <c r="K1885" s="54" t="s">
        <v>1801</v>
      </c>
      <c r="L1885" s="49"/>
      <c r="M1885" s="49"/>
      <c r="N1885" s="50"/>
      <c r="O1885" s="50"/>
    </row>
    <row r="1886" customHeight="1" spans="1:15">
      <c r="A1886" s="17">
        <v>1883</v>
      </c>
      <c r="B1886" s="18" t="s">
        <v>2094</v>
      </c>
      <c r="C1886" s="18" t="s">
        <v>2095</v>
      </c>
      <c r="D1886" s="18">
        <v>110</v>
      </c>
      <c r="E1886" s="17" t="s">
        <v>43</v>
      </c>
      <c r="F1886" s="18" t="s">
        <v>2105</v>
      </c>
      <c r="G1886" s="18">
        <v>530</v>
      </c>
      <c r="H1886" s="46">
        <v>0</v>
      </c>
      <c r="I1886" s="52">
        <v>0</v>
      </c>
      <c r="J1886" s="53">
        <v>9342.2</v>
      </c>
      <c r="K1886" s="54" t="s">
        <v>1801</v>
      </c>
      <c r="L1886" s="49"/>
      <c r="M1886" s="49"/>
      <c r="N1886" s="50"/>
      <c r="O1886" s="50"/>
    </row>
    <row r="1887" customHeight="1" spans="1:15">
      <c r="A1887" s="17">
        <v>1884</v>
      </c>
      <c r="B1887" s="18" t="s">
        <v>2094</v>
      </c>
      <c r="C1887" s="18" t="s">
        <v>2095</v>
      </c>
      <c r="D1887" s="18">
        <v>110</v>
      </c>
      <c r="E1887" s="17" t="s">
        <v>45</v>
      </c>
      <c r="F1887" s="18" t="s">
        <v>2106</v>
      </c>
      <c r="G1887" s="18">
        <v>380</v>
      </c>
      <c r="H1887" s="46">
        <v>0</v>
      </c>
      <c r="I1887" s="52">
        <v>0</v>
      </c>
      <c r="J1887" s="53">
        <v>5265.3</v>
      </c>
      <c r="K1887" s="54" t="s">
        <v>1801</v>
      </c>
      <c r="L1887" s="49"/>
      <c r="M1887" s="49"/>
      <c r="N1887" s="50"/>
      <c r="O1887" s="50"/>
    </row>
    <row r="1888" customHeight="1" spans="1:15">
      <c r="A1888" s="17">
        <v>1885</v>
      </c>
      <c r="B1888" s="18" t="s">
        <v>2094</v>
      </c>
      <c r="C1888" s="18" t="s">
        <v>2095</v>
      </c>
      <c r="D1888" s="18">
        <v>110</v>
      </c>
      <c r="E1888" s="17" t="s">
        <v>47</v>
      </c>
      <c r="F1888" s="18" t="s">
        <v>2107</v>
      </c>
      <c r="G1888" s="18">
        <v>530</v>
      </c>
      <c r="H1888" s="46">
        <v>285.122517321016</v>
      </c>
      <c r="I1888" s="52">
        <v>0.537967013813238</v>
      </c>
      <c r="J1888" s="53">
        <v>2405.4</v>
      </c>
      <c r="K1888" s="55" t="s">
        <v>1981</v>
      </c>
      <c r="L1888" s="49"/>
      <c r="M1888" s="49"/>
      <c r="N1888" s="50"/>
      <c r="O1888" s="50"/>
    </row>
    <row r="1889" customHeight="1" spans="1:15">
      <c r="A1889" s="17">
        <v>1886</v>
      </c>
      <c r="B1889" s="18" t="s">
        <v>2094</v>
      </c>
      <c r="C1889" s="18" t="s">
        <v>2095</v>
      </c>
      <c r="D1889" s="18">
        <v>110</v>
      </c>
      <c r="E1889" s="17" t="s">
        <v>49</v>
      </c>
      <c r="F1889" s="18" t="s">
        <v>2108</v>
      </c>
      <c r="G1889" s="18">
        <v>530</v>
      </c>
      <c r="H1889" s="46">
        <v>133.990473441109</v>
      </c>
      <c r="I1889" s="52">
        <v>0.252812214039827</v>
      </c>
      <c r="J1889" s="53">
        <v>5023</v>
      </c>
      <c r="K1889" s="55" t="s">
        <v>1981</v>
      </c>
      <c r="L1889" s="49"/>
      <c r="M1889" s="49"/>
      <c r="N1889" s="50"/>
      <c r="O1889" s="50"/>
    </row>
    <row r="1890" customHeight="1" spans="1:15">
      <c r="A1890" s="17">
        <v>1887</v>
      </c>
      <c r="B1890" s="18" t="s">
        <v>2094</v>
      </c>
      <c r="C1890" s="18" t="s">
        <v>2095</v>
      </c>
      <c r="D1890" s="18">
        <v>110</v>
      </c>
      <c r="E1890" s="17" t="s">
        <v>51</v>
      </c>
      <c r="F1890" s="18" t="s">
        <v>2109</v>
      </c>
      <c r="G1890" s="18">
        <v>530</v>
      </c>
      <c r="H1890" s="46">
        <v>0</v>
      </c>
      <c r="I1890" s="52">
        <v>0</v>
      </c>
      <c r="J1890" s="53">
        <v>7486.5</v>
      </c>
      <c r="K1890" s="54" t="s">
        <v>1801</v>
      </c>
      <c r="L1890" s="49"/>
      <c r="M1890" s="49"/>
      <c r="N1890" s="50"/>
      <c r="O1890" s="50"/>
    </row>
    <row r="1891" customHeight="1" spans="1:15">
      <c r="A1891" s="17">
        <v>1888</v>
      </c>
      <c r="B1891" s="18" t="s">
        <v>2094</v>
      </c>
      <c r="C1891" s="18" t="s">
        <v>2095</v>
      </c>
      <c r="D1891" s="18">
        <v>110</v>
      </c>
      <c r="E1891" s="17" t="s">
        <v>107</v>
      </c>
      <c r="F1891" s="18" t="s">
        <v>2110</v>
      </c>
      <c r="G1891" s="18">
        <v>530</v>
      </c>
      <c r="H1891" s="46">
        <v>64.9656466512702</v>
      </c>
      <c r="I1891" s="52">
        <v>0.122576691794849</v>
      </c>
      <c r="J1891" s="53">
        <v>5905</v>
      </c>
      <c r="K1891" s="55" t="s">
        <v>1981</v>
      </c>
      <c r="L1891" s="49"/>
      <c r="M1891" s="49"/>
      <c r="N1891" s="50"/>
      <c r="O1891" s="50"/>
    </row>
    <row r="1892" customHeight="1" spans="1:15">
      <c r="A1892" s="17">
        <v>1889</v>
      </c>
      <c r="B1892" s="18" t="s">
        <v>2094</v>
      </c>
      <c r="C1892" s="18" t="s">
        <v>2095</v>
      </c>
      <c r="D1892" s="18">
        <v>110</v>
      </c>
      <c r="E1892" s="17" t="s">
        <v>109</v>
      </c>
      <c r="F1892" s="18" t="s">
        <v>2111</v>
      </c>
      <c r="G1892" s="18">
        <v>530</v>
      </c>
      <c r="H1892" s="46">
        <v>78.3096997690531</v>
      </c>
      <c r="I1892" s="52">
        <v>0.147754150507647</v>
      </c>
      <c r="J1892" s="53">
        <v>5987.4</v>
      </c>
      <c r="K1892" s="55" t="s">
        <v>1981</v>
      </c>
      <c r="L1892" s="49"/>
      <c r="M1892" s="49"/>
      <c r="N1892" s="50"/>
      <c r="O1892" s="50"/>
    </row>
    <row r="1893" customHeight="1" spans="1:15">
      <c r="A1893" s="17">
        <v>1890</v>
      </c>
      <c r="B1893" s="18" t="s">
        <v>2094</v>
      </c>
      <c r="C1893" s="18" t="s">
        <v>2095</v>
      </c>
      <c r="D1893" s="18">
        <v>110</v>
      </c>
      <c r="E1893" s="17" t="s">
        <v>111</v>
      </c>
      <c r="F1893" s="18" t="s">
        <v>2112</v>
      </c>
      <c r="G1893" s="18">
        <v>530</v>
      </c>
      <c r="H1893" s="46">
        <v>95.800519630485</v>
      </c>
      <c r="I1893" s="52">
        <v>0.180755697416009</v>
      </c>
      <c r="J1893" s="53">
        <v>5684.4</v>
      </c>
      <c r="K1893" s="55" t="s">
        <v>1981</v>
      </c>
      <c r="L1893" s="49"/>
      <c r="M1893" s="49"/>
      <c r="N1893" s="50"/>
      <c r="O1893" s="50"/>
    </row>
    <row r="1894" customHeight="1" spans="1:15">
      <c r="A1894" s="17">
        <v>1891</v>
      </c>
      <c r="B1894" s="18" t="s">
        <v>2094</v>
      </c>
      <c r="C1894" s="18" t="s">
        <v>2095</v>
      </c>
      <c r="D1894" s="18">
        <v>110</v>
      </c>
      <c r="E1894" s="17" t="s">
        <v>113</v>
      </c>
      <c r="F1894" s="18" t="s">
        <v>2113</v>
      </c>
      <c r="G1894" s="18">
        <v>600</v>
      </c>
      <c r="H1894" s="46">
        <v>0</v>
      </c>
      <c r="I1894" s="52">
        <v>0</v>
      </c>
      <c r="J1894" s="53">
        <v>8489.6</v>
      </c>
      <c r="K1894" s="54" t="s">
        <v>1801</v>
      </c>
      <c r="L1894" s="49"/>
      <c r="M1894" s="49"/>
      <c r="N1894" s="50"/>
      <c r="O1894" s="50"/>
    </row>
    <row r="1895" customHeight="1" spans="1:15">
      <c r="A1895" s="17">
        <v>1892</v>
      </c>
      <c r="B1895" s="18" t="s">
        <v>2094</v>
      </c>
      <c r="C1895" s="18" t="s">
        <v>2095</v>
      </c>
      <c r="D1895" s="18">
        <v>110</v>
      </c>
      <c r="E1895" s="17" t="s">
        <v>145</v>
      </c>
      <c r="F1895" s="18" t="s">
        <v>2114</v>
      </c>
      <c r="G1895" s="18">
        <v>600</v>
      </c>
      <c r="H1895" s="46">
        <v>0</v>
      </c>
      <c r="I1895" s="52">
        <v>0</v>
      </c>
      <c r="J1895" s="53">
        <v>9275.5</v>
      </c>
      <c r="K1895" s="54" t="s">
        <v>1801</v>
      </c>
      <c r="L1895" s="49"/>
      <c r="M1895" s="49"/>
      <c r="N1895" s="50"/>
      <c r="O1895" s="50"/>
    </row>
    <row r="1896" customHeight="1" spans="1:15">
      <c r="A1896" s="17">
        <v>1893</v>
      </c>
      <c r="B1896" s="18" t="s">
        <v>2022</v>
      </c>
      <c r="C1896" s="18" t="s">
        <v>2095</v>
      </c>
      <c r="D1896" s="18">
        <v>110</v>
      </c>
      <c r="E1896" s="17" t="s">
        <v>115</v>
      </c>
      <c r="F1896" s="18" t="s">
        <v>2115</v>
      </c>
      <c r="G1896" s="18">
        <v>530</v>
      </c>
      <c r="H1896" s="46">
        <v>0</v>
      </c>
      <c r="I1896" s="52">
        <v>0</v>
      </c>
      <c r="J1896" s="53">
        <v>8907.9</v>
      </c>
      <c r="K1896" s="54" t="s">
        <v>1801</v>
      </c>
      <c r="L1896" s="49"/>
      <c r="M1896" s="49"/>
      <c r="N1896" s="50"/>
      <c r="O1896" s="50"/>
    </row>
    <row r="1897" customHeight="1" spans="1:15">
      <c r="A1897" s="17">
        <v>1894</v>
      </c>
      <c r="B1897" s="18" t="s">
        <v>2094</v>
      </c>
      <c r="C1897" s="18" t="s">
        <v>2095</v>
      </c>
      <c r="D1897" s="18">
        <v>110</v>
      </c>
      <c r="E1897" s="17" t="s">
        <v>179</v>
      </c>
      <c r="F1897" s="18" t="s">
        <v>2116</v>
      </c>
      <c r="G1897" s="18">
        <v>600</v>
      </c>
      <c r="H1897" s="46">
        <v>24.6710739030023</v>
      </c>
      <c r="I1897" s="52">
        <v>0.0411184565050038</v>
      </c>
      <c r="J1897" s="53">
        <v>7886.3</v>
      </c>
      <c r="K1897" s="55" t="s">
        <v>1981</v>
      </c>
      <c r="L1897" s="49"/>
      <c r="M1897" s="49"/>
      <c r="N1897" s="50"/>
      <c r="O1897" s="50"/>
    </row>
    <row r="1898" customHeight="1" spans="1:15">
      <c r="A1898" s="17">
        <v>1895</v>
      </c>
      <c r="B1898" s="18" t="s">
        <v>2094</v>
      </c>
      <c r="C1898" s="18" t="s">
        <v>2095</v>
      </c>
      <c r="D1898" s="18">
        <v>110</v>
      </c>
      <c r="E1898" s="17" t="s">
        <v>65</v>
      </c>
      <c r="F1898" s="18" t="s">
        <v>2117</v>
      </c>
      <c r="G1898" s="18">
        <v>550</v>
      </c>
      <c r="H1898" s="46">
        <v>0</v>
      </c>
      <c r="I1898" s="52">
        <v>0</v>
      </c>
      <c r="J1898" s="53">
        <v>8503.7</v>
      </c>
      <c r="K1898" s="54" t="s">
        <v>1801</v>
      </c>
      <c r="L1898" s="49"/>
      <c r="M1898" s="49"/>
      <c r="N1898" s="50"/>
      <c r="O1898" s="50"/>
    </row>
    <row r="1899" customHeight="1" spans="1:15">
      <c r="A1899" s="17">
        <v>1896</v>
      </c>
      <c r="B1899" s="18" t="s">
        <v>2094</v>
      </c>
      <c r="C1899" s="18" t="s">
        <v>2095</v>
      </c>
      <c r="D1899" s="18">
        <v>110</v>
      </c>
      <c r="E1899" s="17" t="s">
        <v>183</v>
      </c>
      <c r="F1899" s="18" t="s">
        <v>2118</v>
      </c>
      <c r="G1899" s="18">
        <v>600</v>
      </c>
      <c r="H1899" s="46">
        <v>0</v>
      </c>
      <c r="I1899" s="52">
        <v>0</v>
      </c>
      <c r="J1899" s="53">
        <v>9166.9</v>
      </c>
      <c r="K1899" s="54" t="s">
        <v>1801</v>
      </c>
      <c r="L1899" s="49"/>
      <c r="M1899" s="49"/>
      <c r="N1899" s="50"/>
      <c r="O1899" s="50"/>
    </row>
    <row r="1900" customHeight="1" spans="1:15">
      <c r="A1900" s="17">
        <v>1897</v>
      </c>
      <c r="B1900" s="18" t="s">
        <v>2119</v>
      </c>
      <c r="C1900" s="18" t="s">
        <v>2120</v>
      </c>
      <c r="D1900" s="18">
        <v>35</v>
      </c>
      <c r="E1900" s="17" t="s">
        <v>21</v>
      </c>
      <c r="F1900" s="18" t="s">
        <v>2121</v>
      </c>
      <c r="G1900" s="18">
        <v>600</v>
      </c>
      <c r="H1900" s="46">
        <v>0</v>
      </c>
      <c r="I1900" s="52">
        <v>0</v>
      </c>
      <c r="J1900" s="53">
        <v>0</v>
      </c>
      <c r="K1900" s="57" t="s">
        <v>1775</v>
      </c>
      <c r="L1900" s="49"/>
      <c r="M1900" s="49"/>
      <c r="N1900" s="50"/>
      <c r="O1900" s="50"/>
    </row>
    <row r="1901" customHeight="1" spans="1:15">
      <c r="A1901" s="17">
        <v>1898</v>
      </c>
      <c r="B1901" s="18" t="s">
        <v>2119</v>
      </c>
      <c r="C1901" s="18" t="s">
        <v>2120</v>
      </c>
      <c r="D1901" s="18">
        <v>35</v>
      </c>
      <c r="E1901" s="17" t="s">
        <v>23</v>
      </c>
      <c r="F1901" s="18" t="s">
        <v>2122</v>
      </c>
      <c r="G1901" s="18">
        <v>560</v>
      </c>
      <c r="H1901" s="46">
        <v>362.467205542725</v>
      </c>
      <c r="I1901" s="52">
        <v>0.647262867040581</v>
      </c>
      <c r="J1901" s="53">
        <v>0</v>
      </c>
      <c r="K1901" s="57" t="s">
        <v>1775</v>
      </c>
      <c r="L1901" s="49"/>
      <c r="M1901" s="49"/>
      <c r="N1901" s="50"/>
      <c r="O1901" s="50"/>
    </row>
    <row r="1902" customHeight="1" spans="1:15">
      <c r="A1902" s="17">
        <v>1899</v>
      </c>
      <c r="B1902" s="18" t="s">
        <v>2119</v>
      </c>
      <c r="C1902" s="18" t="s">
        <v>2120</v>
      </c>
      <c r="D1902" s="18">
        <v>35</v>
      </c>
      <c r="E1902" s="17" t="s">
        <v>193</v>
      </c>
      <c r="F1902" s="18" t="s">
        <v>2123</v>
      </c>
      <c r="G1902" s="18">
        <v>600</v>
      </c>
      <c r="H1902" s="46">
        <v>91.4210161662818</v>
      </c>
      <c r="I1902" s="52">
        <v>0.152368360277136</v>
      </c>
      <c r="J1902" s="53">
        <v>0</v>
      </c>
      <c r="K1902" s="57" t="s">
        <v>1775</v>
      </c>
      <c r="L1902" s="49"/>
      <c r="M1902" s="49"/>
      <c r="N1902" s="50"/>
      <c r="O1902" s="50"/>
    </row>
    <row r="1903" customHeight="1" spans="1:15">
      <c r="A1903" s="17">
        <v>1900</v>
      </c>
      <c r="B1903" s="18" t="s">
        <v>2119</v>
      </c>
      <c r="C1903" s="18" t="s">
        <v>2120</v>
      </c>
      <c r="D1903" s="18">
        <v>35</v>
      </c>
      <c r="E1903" s="17" t="s">
        <v>93</v>
      </c>
      <c r="F1903" s="18" t="s">
        <v>2124</v>
      </c>
      <c r="G1903" s="18">
        <v>600</v>
      </c>
      <c r="H1903" s="46">
        <v>194.077136258661</v>
      </c>
      <c r="I1903" s="52">
        <v>0.323461893764434</v>
      </c>
      <c r="J1903" s="53">
        <v>0</v>
      </c>
      <c r="K1903" s="57" t="s">
        <v>1775</v>
      </c>
      <c r="L1903" s="49"/>
      <c r="M1903" s="49"/>
      <c r="N1903" s="50"/>
      <c r="O1903" s="50"/>
    </row>
    <row r="1904" customHeight="1" spans="1:15">
      <c r="A1904" s="17">
        <v>1901</v>
      </c>
      <c r="B1904" s="18" t="s">
        <v>2119</v>
      </c>
      <c r="C1904" s="18" t="s">
        <v>2120</v>
      </c>
      <c r="D1904" s="18">
        <v>35</v>
      </c>
      <c r="E1904" s="17" t="s">
        <v>95</v>
      </c>
      <c r="F1904" s="18" t="s">
        <v>2125</v>
      </c>
      <c r="G1904" s="18">
        <v>600</v>
      </c>
      <c r="H1904" s="46">
        <v>144.958198614319</v>
      </c>
      <c r="I1904" s="52">
        <v>0.241596997690531</v>
      </c>
      <c r="J1904" s="53">
        <v>0</v>
      </c>
      <c r="K1904" s="57" t="s">
        <v>1775</v>
      </c>
      <c r="L1904" s="49"/>
      <c r="M1904" s="49"/>
      <c r="N1904" s="50"/>
      <c r="O1904" s="50"/>
    </row>
    <row r="1905" customHeight="1" spans="1:15">
      <c r="A1905" s="17">
        <v>1902</v>
      </c>
      <c r="B1905" s="18" t="s">
        <v>2119</v>
      </c>
      <c r="C1905" s="18" t="s">
        <v>2120</v>
      </c>
      <c r="D1905" s="18">
        <v>35</v>
      </c>
      <c r="E1905" s="17" t="s">
        <v>35</v>
      </c>
      <c r="F1905" s="18" t="s">
        <v>2126</v>
      </c>
      <c r="G1905" s="18">
        <v>560</v>
      </c>
      <c r="H1905" s="46">
        <v>440.722863741339</v>
      </c>
      <c r="I1905" s="52">
        <v>0.787005113823821</v>
      </c>
      <c r="J1905" s="53">
        <v>0</v>
      </c>
      <c r="K1905" s="57" t="s">
        <v>1775</v>
      </c>
      <c r="L1905" s="49"/>
      <c r="M1905" s="49"/>
      <c r="N1905" s="50"/>
      <c r="O1905" s="50"/>
    </row>
    <row r="1906" customHeight="1" spans="1:15">
      <c r="A1906" s="17">
        <v>1903</v>
      </c>
      <c r="B1906" s="18" t="s">
        <v>2127</v>
      </c>
      <c r="C1906" s="18" t="s">
        <v>2128</v>
      </c>
      <c r="D1906" s="18">
        <v>35</v>
      </c>
      <c r="E1906" s="17" t="s">
        <v>21</v>
      </c>
      <c r="F1906" s="18" t="s">
        <v>2129</v>
      </c>
      <c r="G1906" s="18">
        <v>590</v>
      </c>
      <c r="H1906" s="46">
        <v>216.021939953811</v>
      </c>
      <c r="I1906" s="52">
        <v>0.366138881277645</v>
      </c>
      <c r="J1906" s="53">
        <v>3273.48</v>
      </c>
      <c r="K1906" s="55" t="s">
        <v>1981</v>
      </c>
      <c r="L1906" s="49"/>
      <c r="M1906" s="49"/>
      <c r="N1906" s="50"/>
      <c r="O1906" s="50"/>
    </row>
    <row r="1907" customHeight="1" spans="1:15">
      <c r="A1907" s="17">
        <v>1904</v>
      </c>
      <c r="B1907" s="18" t="s">
        <v>2127</v>
      </c>
      <c r="C1907" s="18" t="s">
        <v>2128</v>
      </c>
      <c r="D1907" s="18">
        <v>35</v>
      </c>
      <c r="E1907" s="17" t="s">
        <v>193</v>
      </c>
      <c r="F1907" s="18" t="s">
        <v>2130</v>
      </c>
      <c r="G1907" s="18">
        <v>590</v>
      </c>
      <c r="H1907" s="46">
        <v>231.784064665127</v>
      </c>
      <c r="I1907" s="52">
        <v>0.392854346890046</v>
      </c>
      <c r="J1907" s="53">
        <v>3273.48</v>
      </c>
      <c r="K1907" s="55" t="s">
        <v>1981</v>
      </c>
      <c r="L1907" s="49"/>
      <c r="M1907" s="49"/>
      <c r="N1907" s="50"/>
      <c r="O1907" s="50"/>
    </row>
    <row r="1908" customHeight="1" spans="1:15">
      <c r="A1908" s="17">
        <v>1905</v>
      </c>
      <c r="B1908" s="18" t="s">
        <v>2004</v>
      </c>
      <c r="C1908" s="18" t="s">
        <v>2128</v>
      </c>
      <c r="D1908" s="18">
        <v>35</v>
      </c>
      <c r="E1908" s="17" t="s">
        <v>95</v>
      </c>
      <c r="F1908" s="18" t="s">
        <v>2131</v>
      </c>
      <c r="G1908" s="18">
        <v>450</v>
      </c>
      <c r="H1908" s="46">
        <v>209.959584295612</v>
      </c>
      <c r="I1908" s="52">
        <v>0.466576853990249</v>
      </c>
      <c r="J1908" s="53">
        <v>2598.7</v>
      </c>
      <c r="K1908" s="55" t="s">
        <v>1981</v>
      </c>
      <c r="L1908" s="49"/>
      <c r="M1908" s="49"/>
      <c r="N1908" s="50"/>
      <c r="O1908" s="50"/>
    </row>
    <row r="1909" customHeight="1" spans="1:15">
      <c r="A1909" s="17">
        <v>1906</v>
      </c>
      <c r="B1909" s="18" t="s">
        <v>2127</v>
      </c>
      <c r="C1909" s="18" t="s">
        <v>2128</v>
      </c>
      <c r="D1909" s="18">
        <v>35</v>
      </c>
      <c r="E1909" s="17" t="s">
        <v>33</v>
      </c>
      <c r="F1909" s="18" t="s">
        <v>2132</v>
      </c>
      <c r="G1909" s="18">
        <v>450</v>
      </c>
      <c r="H1909" s="46">
        <v>154.792147806005</v>
      </c>
      <c r="I1909" s="52">
        <v>0.34398255068001</v>
      </c>
      <c r="J1909" s="53">
        <v>3273.48</v>
      </c>
      <c r="K1909" s="55" t="s">
        <v>1981</v>
      </c>
      <c r="L1909" s="49"/>
      <c r="M1909" s="49"/>
      <c r="N1909" s="50"/>
      <c r="O1909" s="50"/>
    </row>
    <row r="1910" customHeight="1" spans="1:15">
      <c r="A1910" s="17">
        <v>1907</v>
      </c>
      <c r="B1910" s="18" t="s">
        <v>2127</v>
      </c>
      <c r="C1910" s="18" t="s">
        <v>2128</v>
      </c>
      <c r="D1910" s="18">
        <v>35</v>
      </c>
      <c r="E1910" s="17" t="s">
        <v>37</v>
      </c>
      <c r="F1910" s="18" t="s">
        <v>2133</v>
      </c>
      <c r="G1910" s="18">
        <v>360</v>
      </c>
      <c r="H1910" s="46">
        <v>169.341801385681</v>
      </c>
      <c r="I1910" s="52">
        <v>0.470393892738004</v>
      </c>
      <c r="J1910" s="53">
        <v>2055.2</v>
      </c>
      <c r="K1910" s="55" t="s">
        <v>1981</v>
      </c>
      <c r="L1910" s="49"/>
      <c r="M1910" s="49"/>
      <c r="N1910" s="50"/>
      <c r="O1910" s="50"/>
    </row>
    <row r="1911" customHeight="1" spans="1:15">
      <c r="A1911" s="17">
        <v>1908</v>
      </c>
      <c r="B1911" s="18" t="s">
        <v>2036</v>
      </c>
      <c r="C1911" s="18" t="s">
        <v>2134</v>
      </c>
      <c r="D1911" s="18">
        <v>35</v>
      </c>
      <c r="E1911" s="17" t="s">
        <v>23</v>
      </c>
      <c r="F1911" s="18" t="s">
        <v>2135</v>
      </c>
      <c r="G1911" s="18">
        <v>530</v>
      </c>
      <c r="H1911" s="46">
        <v>0</v>
      </c>
      <c r="I1911" s="52">
        <v>0</v>
      </c>
      <c r="J1911" s="53">
        <v>7565.8</v>
      </c>
      <c r="K1911" s="54" t="s">
        <v>1801</v>
      </c>
      <c r="L1911" s="49"/>
      <c r="M1911" s="49"/>
      <c r="N1911" s="50"/>
      <c r="O1911" s="50"/>
    </row>
    <row r="1912" customHeight="1" spans="1:15">
      <c r="A1912" s="17">
        <v>1909</v>
      </c>
      <c r="B1912" s="18" t="s">
        <v>1991</v>
      </c>
      <c r="C1912" s="18" t="s">
        <v>2134</v>
      </c>
      <c r="D1912" s="18">
        <v>35</v>
      </c>
      <c r="E1912" s="17" t="s">
        <v>25</v>
      </c>
      <c r="F1912" s="18" t="s">
        <v>2136</v>
      </c>
      <c r="G1912" s="18">
        <v>720</v>
      </c>
      <c r="H1912" s="46">
        <v>0</v>
      </c>
      <c r="I1912" s="52">
        <v>0</v>
      </c>
      <c r="J1912" s="53">
        <v>9976.3</v>
      </c>
      <c r="K1912" s="54" t="s">
        <v>1801</v>
      </c>
      <c r="L1912" s="49"/>
      <c r="M1912" s="49"/>
      <c r="N1912" s="50"/>
      <c r="O1912" s="50"/>
    </row>
    <row r="1913" customHeight="1" spans="1:15">
      <c r="A1913" s="17">
        <v>1910</v>
      </c>
      <c r="B1913" s="18" t="s">
        <v>2036</v>
      </c>
      <c r="C1913" s="18" t="s">
        <v>2134</v>
      </c>
      <c r="D1913" s="18">
        <v>35</v>
      </c>
      <c r="E1913" s="17" t="s">
        <v>193</v>
      </c>
      <c r="F1913" s="18" t="s">
        <v>2137</v>
      </c>
      <c r="G1913" s="18">
        <v>600</v>
      </c>
      <c r="H1913" s="46">
        <v>0</v>
      </c>
      <c r="I1913" s="52">
        <v>0</v>
      </c>
      <c r="J1913" s="53">
        <v>9723.8</v>
      </c>
      <c r="K1913" s="54" t="s">
        <v>1801</v>
      </c>
      <c r="L1913" s="49"/>
      <c r="M1913" s="49"/>
      <c r="N1913" s="50"/>
      <c r="O1913" s="50"/>
    </row>
    <row r="1914" customHeight="1" spans="1:15">
      <c r="A1914" s="17">
        <v>1911</v>
      </c>
      <c r="B1914" s="18" t="s">
        <v>2036</v>
      </c>
      <c r="C1914" s="18" t="s">
        <v>2134</v>
      </c>
      <c r="D1914" s="18">
        <v>35</v>
      </c>
      <c r="E1914" s="17" t="s">
        <v>29</v>
      </c>
      <c r="F1914" s="18" t="s">
        <v>2138</v>
      </c>
      <c r="G1914" s="18">
        <v>300</v>
      </c>
      <c r="H1914" s="46">
        <v>0</v>
      </c>
      <c r="I1914" s="52">
        <v>0</v>
      </c>
      <c r="J1914" s="53">
        <v>4200.6</v>
      </c>
      <c r="K1914" s="54" t="s">
        <v>1801</v>
      </c>
      <c r="L1914" s="49"/>
      <c r="M1914" s="49"/>
      <c r="N1914" s="50"/>
      <c r="O1914" s="50"/>
    </row>
    <row r="1915" customHeight="1" spans="1:15">
      <c r="A1915" s="17">
        <v>1912</v>
      </c>
      <c r="B1915" s="18" t="s">
        <v>2036</v>
      </c>
      <c r="C1915" s="18" t="s">
        <v>2134</v>
      </c>
      <c r="D1915" s="18">
        <v>35</v>
      </c>
      <c r="E1915" s="17" t="s">
        <v>31</v>
      </c>
      <c r="F1915" s="18" t="s">
        <v>2139</v>
      </c>
      <c r="G1915" s="18">
        <v>600</v>
      </c>
      <c r="H1915" s="46">
        <v>0</v>
      </c>
      <c r="I1915" s="52">
        <v>0</v>
      </c>
      <c r="J1915" s="53">
        <v>9237.3</v>
      </c>
      <c r="K1915" s="54" t="s">
        <v>1801</v>
      </c>
      <c r="L1915" s="49"/>
      <c r="M1915" s="49"/>
      <c r="N1915" s="50"/>
      <c r="O1915" s="50"/>
    </row>
    <row r="1916" customHeight="1" spans="1:15">
      <c r="A1916" s="17">
        <v>1913</v>
      </c>
      <c r="B1916" s="18" t="s">
        <v>1991</v>
      </c>
      <c r="C1916" s="18" t="s">
        <v>2134</v>
      </c>
      <c r="D1916" s="18">
        <v>35</v>
      </c>
      <c r="E1916" s="17" t="s">
        <v>33</v>
      </c>
      <c r="F1916" s="18" t="s">
        <v>2140</v>
      </c>
      <c r="G1916" s="18">
        <v>480</v>
      </c>
      <c r="H1916" s="46">
        <v>0</v>
      </c>
      <c r="I1916" s="52">
        <v>0</v>
      </c>
      <c r="J1916" s="53">
        <v>6832.1</v>
      </c>
      <c r="K1916" s="54" t="s">
        <v>1801</v>
      </c>
      <c r="L1916" s="49"/>
      <c r="M1916" s="49"/>
      <c r="N1916" s="50"/>
      <c r="O1916" s="50"/>
    </row>
    <row r="1917" customHeight="1" spans="1:15">
      <c r="A1917" s="17">
        <v>1914</v>
      </c>
      <c r="B1917" s="18" t="s">
        <v>2036</v>
      </c>
      <c r="C1917" s="18" t="s">
        <v>2134</v>
      </c>
      <c r="D1917" s="18">
        <v>35</v>
      </c>
      <c r="E1917" s="17" t="s">
        <v>35</v>
      </c>
      <c r="F1917" s="18" t="s">
        <v>2141</v>
      </c>
      <c r="G1917" s="18">
        <v>510</v>
      </c>
      <c r="H1917" s="46">
        <v>0</v>
      </c>
      <c r="I1917" s="52">
        <v>0</v>
      </c>
      <c r="J1917" s="53">
        <v>7066.6</v>
      </c>
      <c r="K1917" s="54" t="s">
        <v>1801</v>
      </c>
      <c r="L1917" s="49"/>
      <c r="M1917" s="49"/>
      <c r="N1917" s="50"/>
      <c r="O1917" s="50"/>
    </row>
    <row r="1918" customHeight="1" spans="1:15">
      <c r="A1918" s="17">
        <v>1915</v>
      </c>
      <c r="B1918" s="18" t="s">
        <v>2036</v>
      </c>
      <c r="C1918" s="18" t="s">
        <v>2134</v>
      </c>
      <c r="D1918" s="18">
        <v>35</v>
      </c>
      <c r="E1918" s="17" t="s">
        <v>37</v>
      </c>
      <c r="F1918" s="18" t="s">
        <v>2142</v>
      </c>
      <c r="G1918" s="18">
        <v>600</v>
      </c>
      <c r="H1918" s="46">
        <v>0</v>
      </c>
      <c r="I1918" s="52">
        <v>0</v>
      </c>
      <c r="J1918" s="53">
        <v>9596.7</v>
      </c>
      <c r="K1918" s="54" t="s">
        <v>1801</v>
      </c>
      <c r="L1918" s="49"/>
      <c r="M1918" s="49"/>
      <c r="N1918" s="50"/>
      <c r="O1918" s="50"/>
    </row>
    <row r="1919" customHeight="1" spans="1:15">
      <c r="A1919" s="17">
        <v>1916</v>
      </c>
      <c r="B1919" s="18" t="s">
        <v>2036</v>
      </c>
      <c r="C1919" s="18" t="s">
        <v>2134</v>
      </c>
      <c r="D1919" s="18">
        <v>35</v>
      </c>
      <c r="E1919" s="17" t="s">
        <v>39</v>
      </c>
      <c r="F1919" s="18" t="s">
        <v>2143</v>
      </c>
      <c r="G1919" s="18">
        <v>600</v>
      </c>
      <c r="H1919" s="46">
        <v>0</v>
      </c>
      <c r="I1919" s="52">
        <v>0</v>
      </c>
      <c r="J1919" s="53">
        <v>9958.6</v>
      </c>
      <c r="K1919" s="54" t="s">
        <v>1801</v>
      </c>
      <c r="L1919" s="49"/>
      <c r="M1919" s="49"/>
      <c r="N1919" s="50"/>
      <c r="O1919" s="50"/>
    </row>
    <row r="1920" customHeight="1" spans="1:15">
      <c r="A1920" s="17">
        <v>1917</v>
      </c>
      <c r="B1920" s="18" t="s">
        <v>1991</v>
      </c>
      <c r="C1920" s="18" t="s">
        <v>2134</v>
      </c>
      <c r="D1920" s="18">
        <v>35</v>
      </c>
      <c r="E1920" s="17" t="s">
        <v>43</v>
      </c>
      <c r="F1920" s="18" t="s">
        <v>2144</v>
      </c>
      <c r="G1920" s="18">
        <v>720</v>
      </c>
      <c r="H1920" s="46">
        <v>0</v>
      </c>
      <c r="I1920" s="52">
        <v>0</v>
      </c>
      <c r="J1920" s="53">
        <v>9976.3</v>
      </c>
      <c r="K1920" s="54" t="s">
        <v>1801</v>
      </c>
      <c r="L1920" s="49"/>
      <c r="M1920" s="49"/>
      <c r="N1920" s="50"/>
      <c r="O1920" s="50"/>
    </row>
    <row r="1921" customHeight="1" spans="1:15">
      <c r="A1921" s="17">
        <v>1918</v>
      </c>
      <c r="B1921" s="18" t="s">
        <v>2059</v>
      </c>
      <c r="C1921" s="18" t="s">
        <v>2145</v>
      </c>
      <c r="D1921" s="18">
        <v>110</v>
      </c>
      <c r="E1921" s="17" t="s">
        <v>21</v>
      </c>
      <c r="F1921" s="18" t="s">
        <v>2146</v>
      </c>
      <c r="G1921" s="18">
        <v>600</v>
      </c>
      <c r="H1921" s="46">
        <v>273.140473441109</v>
      </c>
      <c r="I1921" s="52">
        <v>0.455234122401848</v>
      </c>
      <c r="J1921" s="53">
        <v>3582.8</v>
      </c>
      <c r="K1921" s="55" t="s">
        <v>1981</v>
      </c>
      <c r="L1921" s="49"/>
      <c r="M1921" s="49"/>
      <c r="N1921" s="50"/>
      <c r="O1921" s="50"/>
    </row>
    <row r="1922" customHeight="1" spans="1:15">
      <c r="A1922" s="17">
        <v>1919</v>
      </c>
      <c r="B1922" s="18" t="s">
        <v>1991</v>
      </c>
      <c r="C1922" s="18" t="s">
        <v>2145</v>
      </c>
      <c r="D1922" s="18">
        <v>110</v>
      </c>
      <c r="E1922" s="17" t="s">
        <v>23</v>
      </c>
      <c r="F1922" s="18" t="s">
        <v>2147</v>
      </c>
      <c r="G1922" s="18">
        <v>560</v>
      </c>
      <c r="H1922" s="46">
        <v>0</v>
      </c>
      <c r="I1922" s="52">
        <v>0</v>
      </c>
      <c r="J1922" s="53">
        <v>9079.8</v>
      </c>
      <c r="K1922" s="54" t="s">
        <v>1801</v>
      </c>
      <c r="L1922" s="49"/>
      <c r="M1922" s="49"/>
      <c r="N1922" s="50"/>
      <c r="O1922" s="50"/>
    </row>
    <row r="1923" customHeight="1" spans="1:15">
      <c r="A1923" s="17">
        <v>1920</v>
      </c>
      <c r="B1923" s="18" t="s">
        <v>2059</v>
      </c>
      <c r="C1923" s="18" t="s">
        <v>2145</v>
      </c>
      <c r="D1923" s="18">
        <v>110</v>
      </c>
      <c r="E1923" s="17" t="s">
        <v>25</v>
      </c>
      <c r="F1923" s="23" t="s">
        <v>2148</v>
      </c>
      <c r="G1923" s="18">
        <v>600</v>
      </c>
      <c r="H1923" s="46">
        <v>0</v>
      </c>
      <c r="I1923" s="52">
        <v>0</v>
      </c>
      <c r="J1923" s="53">
        <v>9384.2</v>
      </c>
      <c r="K1923" s="54" t="s">
        <v>1801</v>
      </c>
      <c r="L1923" s="49"/>
      <c r="M1923" s="49"/>
      <c r="N1923" s="50"/>
      <c r="O1923" s="50"/>
    </row>
    <row r="1924" customHeight="1" spans="1:15">
      <c r="A1924" s="17">
        <v>1921</v>
      </c>
      <c r="B1924" s="18" t="s">
        <v>2059</v>
      </c>
      <c r="C1924" s="18" t="s">
        <v>2145</v>
      </c>
      <c r="D1924" s="18">
        <v>110</v>
      </c>
      <c r="E1924" s="17" t="s">
        <v>27</v>
      </c>
      <c r="F1924" s="18" t="s">
        <v>2149</v>
      </c>
      <c r="G1924" s="18">
        <v>530</v>
      </c>
      <c r="H1924" s="46">
        <v>0</v>
      </c>
      <c r="I1924" s="52">
        <v>0</v>
      </c>
      <c r="J1924" s="53">
        <v>7343.7</v>
      </c>
      <c r="K1924" s="54" t="s">
        <v>1801</v>
      </c>
      <c r="L1924" s="49"/>
      <c r="M1924" s="49"/>
      <c r="N1924" s="50"/>
      <c r="O1924" s="50"/>
    </row>
    <row r="1925" customHeight="1" spans="1:15">
      <c r="A1925" s="17">
        <v>1922</v>
      </c>
      <c r="B1925" s="18" t="s">
        <v>2059</v>
      </c>
      <c r="C1925" s="18" t="s">
        <v>2145</v>
      </c>
      <c r="D1925" s="18">
        <v>110</v>
      </c>
      <c r="E1925" s="17" t="s">
        <v>193</v>
      </c>
      <c r="F1925" s="18" t="s">
        <v>2150</v>
      </c>
      <c r="G1925" s="18">
        <v>600</v>
      </c>
      <c r="H1925" s="46">
        <v>435.45727482679</v>
      </c>
      <c r="I1925" s="52">
        <v>0.725762124711316</v>
      </c>
      <c r="J1925" s="53">
        <v>771.5</v>
      </c>
      <c r="K1925" s="55" t="s">
        <v>1981</v>
      </c>
      <c r="L1925" s="49"/>
      <c r="M1925" s="49"/>
      <c r="N1925" s="50"/>
      <c r="O1925" s="50"/>
    </row>
    <row r="1926" customHeight="1" spans="1:15">
      <c r="A1926" s="17">
        <v>1923</v>
      </c>
      <c r="B1926" s="18" t="s">
        <v>1991</v>
      </c>
      <c r="C1926" s="18" t="s">
        <v>2145</v>
      </c>
      <c r="D1926" s="18">
        <v>110</v>
      </c>
      <c r="E1926" s="17" t="s">
        <v>29</v>
      </c>
      <c r="F1926" s="18" t="s">
        <v>2151</v>
      </c>
      <c r="G1926" s="18">
        <v>600</v>
      </c>
      <c r="H1926" s="46">
        <v>0</v>
      </c>
      <c r="I1926" s="52">
        <v>0</v>
      </c>
      <c r="J1926" s="53">
        <v>8786.1</v>
      </c>
      <c r="K1926" s="54" t="s">
        <v>1801</v>
      </c>
      <c r="L1926" s="49"/>
      <c r="M1926" s="49"/>
      <c r="N1926" s="50"/>
      <c r="O1926" s="50"/>
    </row>
    <row r="1927" customHeight="1" spans="1:15">
      <c r="A1927" s="17">
        <v>1924</v>
      </c>
      <c r="B1927" s="18" t="s">
        <v>2059</v>
      </c>
      <c r="C1927" s="18" t="s">
        <v>2145</v>
      </c>
      <c r="D1927" s="18">
        <v>110</v>
      </c>
      <c r="E1927" s="17" t="s">
        <v>31</v>
      </c>
      <c r="F1927" s="18" t="s">
        <v>2152</v>
      </c>
      <c r="G1927" s="18">
        <v>600</v>
      </c>
      <c r="H1927" s="46">
        <v>0</v>
      </c>
      <c r="I1927" s="52">
        <v>0</v>
      </c>
      <c r="J1927" s="53">
        <v>9119.9</v>
      </c>
      <c r="K1927" s="54" t="s">
        <v>1801</v>
      </c>
      <c r="L1927" s="49"/>
      <c r="M1927" s="49"/>
      <c r="N1927" s="50"/>
      <c r="O1927" s="50"/>
    </row>
    <row r="1928" customHeight="1" spans="1:15">
      <c r="A1928" s="17">
        <v>1925</v>
      </c>
      <c r="B1928" s="18" t="s">
        <v>1991</v>
      </c>
      <c r="C1928" s="18" t="s">
        <v>2145</v>
      </c>
      <c r="D1928" s="18">
        <v>110</v>
      </c>
      <c r="E1928" s="17" t="s">
        <v>93</v>
      </c>
      <c r="F1928" s="18" t="s">
        <v>2153</v>
      </c>
      <c r="G1928" s="18">
        <v>450</v>
      </c>
      <c r="H1928" s="46">
        <v>0</v>
      </c>
      <c r="I1928" s="52">
        <v>0</v>
      </c>
      <c r="J1928" s="53">
        <v>7248.9</v>
      </c>
      <c r="K1928" s="54" t="s">
        <v>1801</v>
      </c>
      <c r="L1928" s="49"/>
      <c r="M1928" s="49"/>
      <c r="N1928" s="50"/>
      <c r="O1928" s="50"/>
    </row>
    <row r="1929" customHeight="1" spans="1:15">
      <c r="A1929" s="17">
        <v>1926</v>
      </c>
      <c r="B1929" s="18" t="s">
        <v>2059</v>
      </c>
      <c r="C1929" s="18" t="s">
        <v>2145</v>
      </c>
      <c r="D1929" s="18">
        <v>110</v>
      </c>
      <c r="E1929" s="17" t="s">
        <v>95</v>
      </c>
      <c r="F1929" s="23" t="s">
        <v>2154</v>
      </c>
      <c r="G1929" s="18">
        <v>600</v>
      </c>
      <c r="H1929" s="46">
        <v>0</v>
      </c>
      <c r="I1929" s="52">
        <v>0</v>
      </c>
      <c r="J1929" s="53">
        <v>8313.6</v>
      </c>
      <c r="K1929" s="54" t="s">
        <v>1801</v>
      </c>
      <c r="L1929" s="49"/>
      <c r="M1929" s="49"/>
      <c r="N1929" s="50"/>
      <c r="O1929" s="50"/>
    </row>
    <row r="1930" customHeight="1" spans="1:15">
      <c r="A1930" s="17">
        <v>1927</v>
      </c>
      <c r="B1930" s="18" t="s">
        <v>2059</v>
      </c>
      <c r="C1930" s="18" t="s">
        <v>2145</v>
      </c>
      <c r="D1930" s="18">
        <v>110</v>
      </c>
      <c r="E1930" s="17" t="s">
        <v>33</v>
      </c>
      <c r="F1930" s="23" t="s">
        <v>2155</v>
      </c>
      <c r="G1930" s="18">
        <v>600</v>
      </c>
      <c r="H1930" s="46">
        <v>0</v>
      </c>
      <c r="I1930" s="52">
        <v>0</v>
      </c>
      <c r="J1930" s="53">
        <v>8863.3</v>
      </c>
      <c r="K1930" s="54" t="s">
        <v>1801</v>
      </c>
      <c r="L1930" s="49"/>
      <c r="M1930" s="49"/>
      <c r="N1930" s="50"/>
      <c r="O1930" s="50"/>
    </row>
    <row r="1931" customHeight="1" spans="1:15">
      <c r="A1931" s="17">
        <v>1928</v>
      </c>
      <c r="B1931" s="18" t="s">
        <v>2059</v>
      </c>
      <c r="C1931" s="18" t="s">
        <v>2145</v>
      </c>
      <c r="D1931" s="18">
        <v>110</v>
      </c>
      <c r="E1931" s="17" t="s">
        <v>35</v>
      </c>
      <c r="F1931" s="23" t="s">
        <v>2156</v>
      </c>
      <c r="G1931" s="18">
        <v>600</v>
      </c>
      <c r="H1931" s="46">
        <v>0</v>
      </c>
      <c r="I1931" s="52">
        <v>0</v>
      </c>
      <c r="J1931" s="53">
        <v>9705.5</v>
      </c>
      <c r="K1931" s="54" t="s">
        <v>1801</v>
      </c>
      <c r="L1931" s="49"/>
      <c r="M1931" s="49"/>
      <c r="N1931" s="50"/>
      <c r="O1931" s="50"/>
    </row>
    <row r="1932" customHeight="1" spans="1:15">
      <c r="A1932" s="17">
        <v>1929</v>
      </c>
      <c r="B1932" s="18" t="s">
        <v>2059</v>
      </c>
      <c r="C1932" s="18" t="s">
        <v>2145</v>
      </c>
      <c r="D1932" s="18">
        <v>110</v>
      </c>
      <c r="E1932" s="17" t="s">
        <v>43</v>
      </c>
      <c r="F1932" s="18" t="s">
        <v>2157</v>
      </c>
      <c r="G1932" s="18">
        <v>600</v>
      </c>
      <c r="H1932" s="46">
        <v>0</v>
      </c>
      <c r="I1932" s="52">
        <v>0</v>
      </c>
      <c r="J1932" s="53">
        <v>9703.6</v>
      </c>
      <c r="K1932" s="54" t="s">
        <v>1801</v>
      </c>
      <c r="L1932" s="49"/>
      <c r="M1932" s="49"/>
      <c r="N1932" s="50"/>
      <c r="O1932" s="50"/>
    </row>
    <row r="1933" customHeight="1" spans="1:15">
      <c r="A1933" s="17">
        <v>1930</v>
      </c>
      <c r="B1933" s="18" t="s">
        <v>2059</v>
      </c>
      <c r="C1933" s="18" t="s">
        <v>2145</v>
      </c>
      <c r="D1933" s="18">
        <v>110</v>
      </c>
      <c r="E1933" s="17" t="s">
        <v>45</v>
      </c>
      <c r="F1933" s="18" t="s">
        <v>2158</v>
      </c>
      <c r="G1933" s="18">
        <v>600</v>
      </c>
      <c r="H1933" s="46">
        <v>272.915415704388</v>
      </c>
      <c r="I1933" s="52">
        <v>0.45485902617398</v>
      </c>
      <c r="J1933" s="53">
        <v>3586.7</v>
      </c>
      <c r="K1933" s="55" t="s">
        <v>1981</v>
      </c>
      <c r="L1933" s="49"/>
      <c r="M1933" s="49"/>
      <c r="N1933" s="50"/>
      <c r="O1933" s="50"/>
    </row>
    <row r="1934" customHeight="1" spans="1:15">
      <c r="A1934" s="17">
        <v>1931</v>
      </c>
      <c r="B1934" s="18" t="s">
        <v>1991</v>
      </c>
      <c r="C1934" s="18" t="s">
        <v>2145</v>
      </c>
      <c r="D1934" s="18">
        <v>110</v>
      </c>
      <c r="E1934" s="17" t="s">
        <v>47</v>
      </c>
      <c r="F1934" s="23" t="s">
        <v>2159</v>
      </c>
      <c r="G1934" s="18">
        <v>600</v>
      </c>
      <c r="H1934" s="46">
        <v>0</v>
      </c>
      <c r="I1934" s="52">
        <v>0</v>
      </c>
      <c r="J1934" s="53">
        <v>8376</v>
      </c>
      <c r="K1934" s="54" t="s">
        <v>1801</v>
      </c>
      <c r="L1934" s="49"/>
      <c r="M1934" s="49"/>
      <c r="N1934" s="50"/>
      <c r="O1934" s="50"/>
    </row>
    <row r="1935" customHeight="1" spans="1:15">
      <c r="A1935" s="17">
        <v>1932</v>
      </c>
      <c r="B1935" s="18" t="s">
        <v>1991</v>
      </c>
      <c r="C1935" s="18" t="s">
        <v>2145</v>
      </c>
      <c r="D1935" s="18">
        <v>110</v>
      </c>
      <c r="E1935" s="17" t="s">
        <v>49</v>
      </c>
      <c r="F1935" s="18" t="s">
        <v>2160</v>
      </c>
      <c r="G1935" s="18">
        <v>550</v>
      </c>
      <c r="H1935" s="46">
        <v>0.000346420323325635</v>
      </c>
      <c r="I1935" s="52">
        <v>6.29855133319337e-7</v>
      </c>
      <c r="J1935" s="53">
        <v>7620.8</v>
      </c>
      <c r="K1935" s="54" t="s">
        <v>1801</v>
      </c>
      <c r="L1935" s="49"/>
      <c r="M1935" s="49"/>
      <c r="N1935" s="50"/>
      <c r="O1935" s="50"/>
    </row>
    <row r="1936" customHeight="1" spans="1:15">
      <c r="A1936" s="17">
        <v>1933</v>
      </c>
      <c r="B1936" s="18" t="s">
        <v>2059</v>
      </c>
      <c r="C1936" s="18" t="s">
        <v>2145</v>
      </c>
      <c r="D1936" s="18">
        <v>110</v>
      </c>
      <c r="E1936" s="17" t="s">
        <v>109</v>
      </c>
      <c r="F1936" s="18" t="s">
        <v>2161</v>
      </c>
      <c r="G1936" s="18">
        <v>450</v>
      </c>
      <c r="H1936" s="46">
        <v>0</v>
      </c>
      <c r="I1936" s="52">
        <v>2.34795996920708e-5</v>
      </c>
      <c r="J1936" s="53">
        <v>8313.4</v>
      </c>
      <c r="K1936" s="54" t="s">
        <v>1801</v>
      </c>
      <c r="L1936" s="49"/>
      <c r="M1936" s="49"/>
      <c r="N1936" s="50"/>
      <c r="O1936" s="50"/>
    </row>
    <row r="1937" customHeight="1" spans="1:15">
      <c r="A1937" s="17">
        <v>1934</v>
      </c>
      <c r="B1937" s="18" t="s">
        <v>2059</v>
      </c>
      <c r="C1937" s="18" t="s">
        <v>2145</v>
      </c>
      <c r="D1937" s="18">
        <v>110</v>
      </c>
      <c r="E1937" s="17" t="s">
        <v>111</v>
      </c>
      <c r="F1937" s="23" t="s">
        <v>2162</v>
      </c>
      <c r="G1937" s="18">
        <v>600</v>
      </c>
      <c r="H1937" s="46">
        <v>0</v>
      </c>
      <c r="I1937" s="52">
        <v>0</v>
      </c>
      <c r="J1937" s="53">
        <v>8313.6</v>
      </c>
      <c r="K1937" s="54" t="s">
        <v>1801</v>
      </c>
      <c r="L1937" s="49"/>
      <c r="M1937" s="49"/>
      <c r="N1937" s="50"/>
      <c r="O1937" s="50"/>
    </row>
    <row r="1938" customHeight="1" spans="1:15">
      <c r="A1938" s="17">
        <v>1935</v>
      </c>
      <c r="B1938" s="18" t="s">
        <v>2059</v>
      </c>
      <c r="C1938" s="18" t="s">
        <v>2145</v>
      </c>
      <c r="D1938" s="18">
        <v>110</v>
      </c>
      <c r="E1938" s="17" t="s">
        <v>53</v>
      </c>
      <c r="F1938" s="23" t="s">
        <v>2163</v>
      </c>
      <c r="G1938" s="18">
        <v>600</v>
      </c>
      <c r="H1938" s="46">
        <v>0</v>
      </c>
      <c r="I1938" s="52">
        <v>0</v>
      </c>
      <c r="J1938" s="53">
        <v>8500.1</v>
      </c>
      <c r="K1938" s="54" t="s">
        <v>1801</v>
      </c>
      <c r="L1938" s="49"/>
      <c r="M1938" s="49"/>
      <c r="N1938" s="50"/>
      <c r="O1938" s="50"/>
    </row>
    <row r="1939" customHeight="1" spans="1:15">
      <c r="A1939" s="17">
        <v>1936</v>
      </c>
      <c r="B1939" s="18" t="s">
        <v>2059</v>
      </c>
      <c r="C1939" s="18" t="s">
        <v>2145</v>
      </c>
      <c r="D1939" s="18">
        <v>110</v>
      </c>
      <c r="E1939" s="17" t="s">
        <v>55</v>
      </c>
      <c r="F1939" s="23" t="s">
        <v>2164</v>
      </c>
      <c r="G1939" s="18">
        <v>600</v>
      </c>
      <c r="H1939" s="46">
        <v>0</v>
      </c>
      <c r="I1939" s="52">
        <v>0</v>
      </c>
      <c r="J1939" s="53">
        <v>8465.4</v>
      </c>
      <c r="K1939" s="54" t="s">
        <v>1801</v>
      </c>
      <c r="L1939" s="49"/>
      <c r="M1939" s="49"/>
      <c r="N1939" s="50"/>
      <c r="O1939" s="50"/>
    </row>
    <row r="1940" customHeight="1" spans="1:15">
      <c r="A1940" s="17">
        <v>1937</v>
      </c>
      <c r="B1940" s="18" t="s">
        <v>2059</v>
      </c>
      <c r="C1940" s="18" t="s">
        <v>2145</v>
      </c>
      <c r="D1940" s="18">
        <v>110</v>
      </c>
      <c r="E1940" s="17" t="s">
        <v>61</v>
      </c>
      <c r="F1940" s="23" t="s">
        <v>2165</v>
      </c>
      <c r="G1940" s="18">
        <v>600</v>
      </c>
      <c r="H1940" s="46">
        <v>0</v>
      </c>
      <c r="I1940" s="52">
        <v>0</v>
      </c>
      <c r="J1940" s="53">
        <v>9294.4</v>
      </c>
      <c r="K1940" s="54" t="s">
        <v>1801</v>
      </c>
      <c r="L1940" s="49"/>
      <c r="M1940" s="49"/>
      <c r="N1940" s="50"/>
      <c r="O1940" s="50"/>
    </row>
    <row r="1941" customHeight="1" spans="1:15">
      <c r="A1941" s="17">
        <v>1938</v>
      </c>
      <c r="B1941" s="18" t="s">
        <v>2059</v>
      </c>
      <c r="C1941" s="18" t="s">
        <v>2145</v>
      </c>
      <c r="D1941" s="18">
        <v>110</v>
      </c>
      <c r="E1941" s="17" t="s">
        <v>63</v>
      </c>
      <c r="F1941" s="23" t="s">
        <v>2166</v>
      </c>
      <c r="G1941" s="18">
        <v>600</v>
      </c>
      <c r="H1941" s="46">
        <v>0</v>
      </c>
      <c r="I1941" s="52">
        <v>0</v>
      </c>
      <c r="J1941" s="53">
        <v>9176.2</v>
      </c>
      <c r="K1941" s="54" t="s">
        <v>1801</v>
      </c>
      <c r="L1941" s="49"/>
      <c r="M1941" s="49"/>
      <c r="N1941" s="50"/>
      <c r="O1941" s="50"/>
    </row>
    <row r="1942" customHeight="1" spans="1:15">
      <c r="A1942" s="17">
        <v>1939</v>
      </c>
      <c r="B1942" s="18" t="s">
        <v>2059</v>
      </c>
      <c r="C1942" s="18" t="s">
        <v>2145</v>
      </c>
      <c r="D1942" s="18">
        <v>110</v>
      </c>
      <c r="E1942" s="17" t="s">
        <v>179</v>
      </c>
      <c r="F1942" s="18" t="s">
        <v>2167</v>
      </c>
      <c r="G1942" s="18">
        <v>600</v>
      </c>
      <c r="H1942" s="46">
        <v>0</v>
      </c>
      <c r="I1942" s="52">
        <v>0</v>
      </c>
      <c r="J1942" s="53">
        <v>8545.1</v>
      </c>
      <c r="K1942" s="54" t="s">
        <v>1801</v>
      </c>
      <c r="L1942" s="49"/>
      <c r="M1942" s="49"/>
      <c r="N1942" s="50"/>
      <c r="O1942" s="50"/>
    </row>
    <row r="1943" customHeight="1" spans="1:15">
      <c r="A1943" s="17">
        <v>1940</v>
      </c>
      <c r="B1943" s="18" t="s">
        <v>2059</v>
      </c>
      <c r="C1943" s="18" t="s">
        <v>2145</v>
      </c>
      <c r="D1943" s="18">
        <v>110</v>
      </c>
      <c r="E1943" s="17" t="s">
        <v>181</v>
      </c>
      <c r="F1943" s="23" t="s">
        <v>2168</v>
      </c>
      <c r="G1943" s="18">
        <v>600</v>
      </c>
      <c r="H1943" s="46">
        <v>0</v>
      </c>
      <c r="I1943" s="52">
        <v>0</v>
      </c>
      <c r="J1943" s="53">
        <v>8565.7</v>
      </c>
      <c r="K1943" s="54" t="s">
        <v>1801</v>
      </c>
      <c r="L1943" s="49"/>
      <c r="M1943" s="49"/>
      <c r="N1943" s="50"/>
      <c r="O1943" s="50"/>
    </row>
    <row r="1944" customHeight="1" spans="1:15">
      <c r="A1944" s="17">
        <v>1941</v>
      </c>
      <c r="B1944" s="18" t="s">
        <v>2102</v>
      </c>
      <c r="C1944" s="18" t="s">
        <v>2169</v>
      </c>
      <c r="D1944" s="18">
        <v>35</v>
      </c>
      <c r="E1944" s="17" t="s">
        <v>23</v>
      </c>
      <c r="F1944" s="18" t="s">
        <v>2170</v>
      </c>
      <c r="G1944" s="18">
        <v>600</v>
      </c>
      <c r="H1944" s="46">
        <v>45.8429561200924</v>
      </c>
      <c r="I1944" s="52">
        <v>0.0764049268668206</v>
      </c>
      <c r="J1944" s="53">
        <v>6792</v>
      </c>
      <c r="K1944" s="55" t="s">
        <v>1981</v>
      </c>
      <c r="L1944" s="49"/>
      <c r="M1944" s="49"/>
      <c r="N1944" s="50"/>
      <c r="O1944" s="50"/>
    </row>
    <row r="1945" customHeight="1" spans="1:15">
      <c r="A1945" s="17">
        <v>1942</v>
      </c>
      <c r="B1945" s="18" t="s">
        <v>2102</v>
      </c>
      <c r="C1945" s="18" t="s">
        <v>2169</v>
      </c>
      <c r="D1945" s="18">
        <v>35</v>
      </c>
      <c r="E1945" s="17" t="s">
        <v>25</v>
      </c>
      <c r="F1945" s="18" t="s">
        <v>2171</v>
      </c>
      <c r="G1945" s="18">
        <v>600</v>
      </c>
      <c r="H1945" s="46">
        <v>166.108545034642</v>
      </c>
      <c r="I1945" s="52">
        <v>0.276847575057737</v>
      </c>
      <c r="J1945" s="53">
        <v>5408.1</v>
      </c>
      <c r="K1945" s="55" t="s">
        <v>1981</v>
      </c>
      <c r="L1945" s="49"/>
      <c r="M1945" s="49"/>
      <c r="N1945" s="50"/>
      <c r="O1945" s="50"/>
    </row>
    <row r="1946" customHeight="1" spans="1:15">
      <c r="A1946" s="17">
        <v>1943</v>
      </c>
      <c r="B1946" s="18" t="s">
        <v>2102</v>
      </c>
      <c r="C1946" s="18" t="s">
        <v>2169</v>
      </c>
      <c r="D1946" s="18">
        <v>35</v>
      </c>
      <c r="E1946" s="17" t="s">
        <v>27</v>
      </c>
      <c r="F1946" s="18" t="s">
        <v>2172</v>
      </c>
      <c r="G1946" s="18">
        <v>600</v>
      </c>
      <c r="H1946" s="46">
        <v>136.836027713626</v>
      </c>
      <c r="I1946" s="52">
        <v>0.228060046189377</v>
      </c>
      <c r="J1946" s="53">
        <v>5943.6</v>
      </c>
      <c r="K1946" s="55" t="s">
        <v>1981</v>
      </c>
      <c r="L1946" s="49"/>
      <c r="M1946" s="49"/>
      <c r="N1946" s="50"/>
      <c r="O1946" s="50"/>
    </row>
    <row r="1947" customHeight="1" spans="1:15">
      <c r="A1947" s="17">
        <v>1944</v>
      </c>
      <c r="B1947" s="18" t="s">
        <v>2102</v>
      </c>
      <c r="C1947" s="18" t="s">
        <v>2169</v>
      </c>
      <c r="D1947" s="18">
        <v>35</v>
      </c>
      <c r="E1947" s="17" t="s">
        <v>193</v>
      </c>
      <c r="F1947" s="18" t="s">
        <v>2173</v>
      </c>
      <c r="G1947" s="18">
        <v>550</v>
      </c>
      <c r="H1947" s="46">
        <v>111.200923787529</v>
      </c>
      <c r="I1947" s="52">
        <v>0.202183497795507</v>
      </c>
      <c r="J1947" s="53">
        <v>5067.8</v>
      </c>
      <c r="K1947" s="55" t="s">
        <v>1981</v>
      </c>
      <c r="L1947" s="49"/>
      <c r="M1947" s="49"/>
      <c r="N1947" s="50"/>
      <c r="O1947" s="50"/>
    </row>
    <row r="1948" customHeight="1" spans="1:15">
      <c r="A1948" s="17">
        <v>1945</v>
      </c>
      <c r="B1948" s="18" t="s">
        <v>2102</v>
      </c>
      <c r="C1948" s="18" t="s">
        <v>2169</v>
      </c>
      <c r="D1948" s="18">
        <v>35</v>
      </c>
      <c r="E1948" s="17" t="s">
        <v>29</v>
      </c>
      <c r="F1948" s="18" t="s">
        <v>2174</v>
      </c>
      <c r="G1948" s="18">
        <v>600</v>
      </c>
      <c r="H1948" s="46">
        <v>105.080831408776</v>
      </c>
      <c r="I1948" s="52">
        <v>0.175134719014627</v>
      </c>
      <c r="J1948" s="53">
        <v>6493.6</v>
      </c>
      <c r="K1948" s="55" t="s">
        <v>1981</v>
      </c>
      <c r="L1948" s="49"/>
      <c r="M1948" s="49"/>
      <c r="N1948" s="50"/>
      <c r="O1948" s="50"/>
    </row>
    <row r="1949" customHeight="1" spans="1:15">
      <c r="A1949" s="17">
        <v>1946</v>
      </c>
      <c r="B1949" s="18" t="s">
        <v>2102</v>
      </c>
      <c r="C1949" s="18" t="s">
        <v>2169</v>
      </c>
      <c r="D1949" s="18">
        <v>35</v>
      </c>
      <c r="E1949" s="17" t="s">
        <v>31</v>
      </c>
      <c r="F1949" s="23" t="s">
        <v>2175</v>
      </c>
      <c r="G1949" s="18">
        <v>410</v>
      </c>
      <c r="H1949" s="46">
        <v>131.177829099307</v>
      </c>
      <c r="I1949" s="52">
        <v>0.319945924632456</v>
      </c>
      <c r="J1949" s="53">
        <v>3029</v>
      </c>
      <c r="K1949" s="55" t="s">
        <v>1981</v>
      </c>
      <c r="L1949" s="49"/>
      <c r="M1949" s="49"/>
      <c r="N1949" s="50"/>
      <c r="O1949" s="50"/>
    </row>
    <row r="1950" customHeight="1" spans="1:15">
      <c r="A1950" s="17">
        <v>1947</v>
      </c>
      <c r="B1950" s="18" t="s">
        <v>2102</v>
      </c>
      <c r="C1950" s="18" t="s">
        <v>2169</v>
      </c>
      <c r="D1950" s="18">
        <v>35</v>
      </c>
      <c r="E1950" s="17" t="s">
        <v>37</v>
      </c>
      <c r="F1950" s="18" t="s">
        <v>2176</v>
      </c>
      <c r="G1950" s="18">
        <v>550</v>
      </c>
      <c r="H1950" s="46">
        <v>73.6720554272517</v>
      </c>
      <c r="I1950" s="52">
        <v>0.133949191685912</v>
      </c>
      <c r="J1950" s="53">
        <v>6059.8</v>
      </c>
      <c r="K1950" s="55" t="s">
        <v>1981</v>
      </c>
      <c r="L1950" s="49"/>
      <c r="M1950" s="49"/>
      <c r="N1950" s="50"/>
      <c r="O1950" s="50"/>
    </row>
    <row r="1951" customHeight="1" spans="1:15">
      <c r="A1951" s="17">
        <v>1948</v>
      </c>
      <c r="B1951" s="18" t="s">
        <v>2102</v>
      </c>
      <c r="C1951" s="18" t="s">
        <v>2169</v>
      </c>
      <c r="D1951" s="18">
        <v>35</v>
      </c>
      <c r="E1951" s="17" t="s">
        <v>39</v>
      </c>
      <c r="F1951" s="18" t="s">
        <v>2177</v>
      </c>
      <c r="G1951" s="18">
        <v>590</v>
      </c>
      <c r="H1951" s="46">
        <v>42.378752886836</v>
      </c>
      <c r="I1951" s="52">
        <v>0.0718283947234509</v>
      </c>
      <c r="J1951" s="53">
        <v>7441</v>
      </c>
      <c r="K1951" s="55" t="s">
        <v>1981</v>
      </c>
      <c r="L1951" s="49"/>
      <c r="M1951" s="49"/>
      <c r="N1951" s="50"/>
      <c r="O1951" s="50"/>
    </row>
    <row r="1952" customHeight="1" spans="1:15">
      <c r="A1952" s="17">
        <v>1949</v>
      </c>
      <c r="B1952" s="18" t="s">
        <v>2102</v>
      </c>
      <c r="C1952" s="18" t="s">
        <v>2169</v>
      </c>
      <c r="D1952" s="18">
        <v>35</v>
      </c>
      <c r="E1952" s="17" t="s">
        <v>101</v>
      </c>
      <c r="F1952" s="18" t="s">
        <v>2178</v>
      </c>
      <c r="G1952" s="18">
        <v>600</v>
      </c>
      <c r="H1952" s="46">
        <v>18.1293302540416</v>
      </c>
      <c r="I1952" s="52">
        <v>0.0302155504234026</v>
      </c>
      <c r="J1952" s="53">
        <v>7961.6</v>
      </c>
      <c r="K1952" s="55" t="s">
        <v>1981</v>
      </c>
      <c r="L1952" s="49"/>
      <c r="M1952" s="49"/>
      <c r="N1952" s="50"/>
      <c r="O1952" s="50"/>
    </row>
    <row r="1953" customHeight="1" spans="1:15">
      <c r="A1953" s="17">
        <v>1950</v>
      </c>
      <c r="B1953" s="18" t="s">
        <v>1991</v>
      </c>
      <c r="C1953" s="18" t="s">
        <v>2169</v>
      </c>
      <c r="D1953" s="18">
        <v>35</v>
      </c>
      <c r="E1953" s="17" t="s">
        <v>103</v>
      </c>
      <c r="F1953" s="18" t="s">
        <v>2179</v>
      </c>
      <c r="G1953" s="18">
        <v>330</v>
      </c>
      <c r="H1953" s="46">
        <v>0</v>
      </c>
      <c r="I1953" s="52">
        <v>0</v>
      </c>
      <c r="J1953" s="53">
        <v>4658.5</v>
      </c>
      <c r="K1953" s="54" t="s">
        <v>1801</v>
      </c>
      <c r="L1953" s="49"/>
      <c r="M1953" s="49"/>
      <c r="N1953" s="50"/>
      <c r="O1953" s="50"/>
    </row>
    <row r="1954" customHeight="1" spans="1:15">
      <c r="A1954" s="17">
        <v>1951</v>
      </c>
      <c r="B1954" s="18" t="s">
        <v>1991</v>
      </c>
      <c r="C1954" s="18" t="s">
        <v>2169</v>
      </c>
      <c r="D1954" s="18">
        <v>35</v>
      </c>
      <c r="E1954" s="17" t="s">
        <v>327</v>
      </c>
      <c r="F1954" s="18" t="s">
        <v>2180</v>
      </c>
      <c r="G1954" s="18">
        <v>420</v>
      </c>
      <c r="H1954" s="46">
        <v>0</v>
      </c>
      <c r="I1954" s="52">
        <v>0</v>
      </c>
      <c r="J1954" s="53">
        <v>5819.5</v>
      </c>
      <c r="K1954" s="54" t="s">
        <v>1801</v>
      </c>
      <c r="L1954" s="49"/>
      <c r="M1954" s="49"/>
      <c r="N1954" s="50"/>
      <c r="O1954" s="50"/>
    </row>
    <row r="1955" customHeight="1" spans="1:15">
      <c r="A1955" s="17">
        <v>1952</v>
      </c>
      <c r="B1955" s="18" t="s">
        <v>2022</v>
      </c>
      <c r="C1955" s="18" t="s">
        <v>2181</v>
      </c>
      <c r="D1955" s="18">
        <v>35</v>
      </c>
      <c r="E1955" s="17" t="s">
        <v>27</v>
      </c>
      <c r="F1955" s="18" t="s">
        <v>2182</v>
      </c>
      <c r="G1955" s="18">
        <v>600</v>
      </c>
      <c r="H1955" s="46">
        <v>0</v>
      </c>
      <c r="I1955" s="52">
        <v>0</v>
      </c>
      <c r="J1955" s="53">
        <v>8562</v>
      </c>
      <c r="K1955" s="54" t="s">
        <v>1801</v>
      </c>
      <c r="L1955" s="49"/>
      <c r="M1955" s="49"/>
      <c r="N1955" s="50"/>
      <c r="O1955" s="50"/>
    </row>
    <row r="1956" customHeight="1" spans="1:15">
      <c r="A1956" s="17">
        <v>1953</v>
      </c>
      <c r="B1956" s="18" t="s">
        <v>2022</v>
      </c>
      <c r="C1956" s="18" t="s">
        <v>2181</v>
      </c>
      <c r="D1956" s="18">
        <v>35</v>
      </c>
      <c r="E1956" s="17" t="s">
        <v>29</v>
      </c>
      <c r="F1956" s="18" t="s">
        <v>2183</v>
      </c>
      <c r="G1956" s="18">
        <v>500</v>
      </c>
      <c r="H1956" s="46">
        <v>0</v>
      </c>
      <c r="I1956" s="52">
        <v>0</v>
      </c>
      <c r="J1956" s="53">
        <v>9074</v>
      </c>
      <c r="K1956" s="54" t="s">
        <v>1801</v>
      </c>
      <c r="L1956" s="49"/>
      <c r="M1956" s="49"/>
      <c r="N1956" s="50"/>
      <c r="O1956" s="50"/>
    </row>
    <row r="1957" customHeight="1" spans="1:15">
      <c r="A1957" s="17">
        <v>1954</v>
      </c>
      <c r="B1957" s="18" t="s">
        <v>2022</v>
      </c>
      <c r="C1957" s="18" t="s">
        <v>2181</v>
      </c>
      <c r="D1957" s="18">
        <v>35</v>
      </c>
      <c r="E1957" s="17" t="s">
        <v>31</v>
      </c>
      <c r="F1957" s="18" t="s">
        <v>2184</v>
      </c>
      <c r="G1957" s="18">
        <v>580</v>
      </c>
      <c r="H1957" s="46">
        <v>0</v>
      </c>
      <c r="I1957" s="52">
        <v>0</v>
      </c>
      <c r="J1957" s="53">
        <v>8124.1</v>
      </c>
      <c r="K1957" s="54" t="s">
        <v>1801</v>
      </c>
      <c r="L1957" s="49"/>
      <c r="M1957" s="49"/>
      <c r="N1957" s="50"/>
      <c r="O1957" s="50"/>
    </row>
    <row r="1958" customHeight="1" spans="1:15">
      <c r="A1958" s="17">
        <v>1955</v>
      </c>
      <c r="B1958" s="18" t="s">
        <v>2022</v>
      </c>
      <c r="C1958" s="18" t="s">
        <v>2181</v>
      </c>
      <c r="D1958" s="18">
        <v>35</v>
      </c>
      <c r="E1958" s="17" t="s">
        <v>37</v>
      </c>
      <c r="F1958" s="18" t="s">
        <v>2185</v>
      </c>
      <c r="G1958" s="18">
        <v>600</v>
      </c>
      <c r="H1958" s="46">
        <v>0</v>
      </c>
      <c r="I1958" s="52">
        <v>0</v>
      </c>
      <c r="J1958" s="53">
        <v>8201.6</v>
      </c>
      <c r="K1958" s="54" t="s">
        <v>1801</v>
      </c>
      <c r="L1958" s="49"/>
      <c r="M1958" s="49"/>
      <c r="N1958" s="50"/>
      <c r="O1958" s="50"/>
    </row>
    <row r="1959" customHeight="1" spans="1:15">
      <c r="A1959" s="17">
        <v>1956</v>
      </c>
      <c r="B1959" s="18" t="s">
        <v>2036</v>
      </c>
      <c r="C1959" s="18" t="s">
        <v>2186</v>
      </c>
      <c r="D1959" s="18">
        <v>110</v>
      </c>
      <c r="E1959" s="17" t="s">
        <v>23</v>
      </c>
      <c r="F1959" s="18" t="s">
        <v>2187</v>
      </c>
      <c r="G1959" s="18">
        <v>600</v>
      </c>
      <c r="H1959" s="46">
        <v>0</v>
      </c>
      <c r="I1959" s="52">
        <v>0</v>
      </c>
      <c r="J1959" s="53">
        <v>8464.7</v>
      </c>
      <c r="K1959" s="54" t="s">
        <v>1801</v>
      </c>
      <c r="L1959" s="49"/>
      <c r="M1959" s="49"/>
      <c r="N1959" s="50"/>
      <c r="O1959" s="50"/>
    </row>
    <row r="1960" customHeight="1" spans="1:15">
      <c r="A1960" s="17">
        <v>1957</v>
      </c>
      <c r="B1960" s="18" t="s">
        <v>2036</v>
      </c>
      <c r="C1960" s="18" t="s">
        <v>2186</v>
      </c>
      <c r="D1960" s="18">
        <v>110</v>
      </c>
      <c r="E1960" s="17" t="s">
        <v>25</v>
      </c>
      <c r="F1960" s="18" t="s">
        <v>2188</v>
      </c>
      <c r="G1960" s="18">
        <v>600</v>
      </c>
      <c r="H1960" s="46">
        <v>0</v>
      </c>
      <c r="I1960" s="52">
        <v>0</v>
      </c>
      <c r="J1960" s="53">
        <v>9096.6</v>
      </c>
      <c r="K1960" s="54" t="s">
        <v>1801</v>
      </c>
      <c r="L1960" s="49"/>
      <c r="M1960" s="49"/>
      <c r="N1960" s="50"/>
      <c r="O1960" s="50"/>
    </row>
    <row r="1961" customHeight="1" spans="1:15">
      <c r="A1961" s="17">
        <v>1958</v>
      </c>
      <c r="B1961" s="18" t="s">
        <v>2036</v>
      </c>
      <c r="C1961" s="18" t="s">
        <v>2186</v>
      </c>
      <c r="D1961" s="18">
        <v>110</v>
      </c>
      <c r="E1961" s="17" t="s">
        <v>27</v>
      </c>
      <c r="F1961" s="18" t="s">
        <v>2189</v>
      </c>
      <c r="G1961" s="18">
        <v>300</v>
      </c>
      <c r="H1961" s="46">
        <v>7.33441108545035</v>
      </c>
      <c r="I1961" s="52">
        <v>0.0244480369515012</v>
      </c>
      <c r="J1961" s="53">
        <v>4029.8</v>
      </c>
      <c r="K1961" s="55" t="s">
        <v>1981</v>
      </c>
      <c r="L1961" s="49"/>
      <c r="M1961" s="49"/>
      <c r="N1961" s="50"/>
      <c r="O1961" s="50"/>
    </row>
    <row r="1962" customHeight="1" spans="1:15">
      <c r="A1962" s="17">
        <v>1959</v>
      </c>
      <c r="B1962" s="18" t="s">
        <v>1991</v>
      </c>
      <c r="C1962" s="18" t="s">
        <v>2186</v>
      </c>
      <c r="D1962" s="18">
        <v>110</v>
      </c>
      <c r="E1962" s="17" t="s">
        <v>193</v>
      </c>
      <c r="F1962" s="18" t="s">
        <v>2190</v>
      </c>
      <c r="G1962" s="18">
        <v>600</v>
      </c>
      <c r="H1962" s="46">
        <v>0</v>
      </c>
      <c r="I1962" s="52">
        <v>0</v>
      </c>
      <c r="J1962" s="53">
        <v>8341.1</v>
      </c>
      <c r="K1962" s="54" t="s">
        <v>1801</v>
      </c>
      <c r="L1962" s="49"/>
      <c r="M1962" s="49"/>
      <c r="N1962" s="50"/>
      <c r="O1962" s="50"/>
    </row>
    <row r="1963" customHeight="1" spans="1:15">
      <c r="A1963" s="17">
        <v>1960</v>
      </c>
      <c r="B1963" s="18" t="s">
        <v>2036</v>
      </c>
      <c r="C1963" s="18" t="s">
        <v>2186</v>
      </c>
      <c r="D1963" s="18">
        <v>110</v>
      </c>
      <c r="E1963" s="17" t="s">
        <v>29</v>
      </c>
      <c r="F1963" s="18" t="s">
        <v>2191</v>
      </c>
      <c r="G1963" s="18">
        <v>530</v>
      </c>
      <c r="H1963" s="46">
        <v>0</v>
      </c>
      <c r="I1963" s="52">
        <v>0</v>
      </c>
      <c r="J1963" s="53">
        <v>8332.7</v>
      </c>
      <c r="K1963" s="54" t="s">
        <v>1801</v>
      </c>
      <c r="L1963" s="49"/>
      <c r="M1963" s="49"/>
      <c r="N1963" s="50"/>
      <c r="O1963" s="50"/>
    </row>
    <row r="1964" customHeight="1" spans="1:15">
      <c r="A1964" s="17">
        <v>1961</v>
      </c>
      <c r="B1964" s="18" t="s">
        <v>2036</v>
      </c>
      <c r="C1964" s="18" t="s">
        <v>2186</v>
      </c>
      <c r="D1964" s="18">
        <v>110</v>
      </c>
      <c r="E1964" s="17" t="s">
        <v>31</v>
      </c>
      <c r="F1964" s="18" t="s">
        <v>2192</v>
      </c>
      <c r="G1964" s="18">
        <v>600</v>
      </c>
      <c r="H1964" s="46">
        <v>0</v>
      </c>
      <c r="I1964" s="52">
        <v>0</v>
      </c>
      <c r="J1964" s="53">
        <v>10676.3</v>
      </c>
      <c r="K1964" s="54" t="s">
        <v>1801</v>
      </c>
      <c r="L1964" s="49"/>
      <c r="M1964" s="49"/>
      <c r="N1964" s="50"/>
      <c r="O1964" s="50"/>
    </row>
    <row r="1965" customHeight="1" spans="1:15">
      <c r="A1965" s="17">
        <v>1962</v>
      </c>
      <c r="B1965" s="18" t="s">
        <v>1977</v>
      </c>
      <c r="C1965" s="18" t="s">
        <v>2186</v>
      </c>
      <c r="D1965" s="18">
        <v>110</v>
      </c>
      <c r="E1965" s="17" t="s">
        <v>93</v>
      </c>
      <c r="F1965" s="18" t="s">
        <v>2193</v>
      </c>
      <c r="G1965" s="18">
        <v>600</v>
      </c>
      <c r="H1965" s="46">
        <v>0</v>
      </c>
      <c r="I1965" s="52">
        <v>0</v>
      </c>
      <c r="J1965" s="53">
        <v>8313.6</v>
      </c>
      <c r="K1965" s="54" t="s">
        <v>1801</v>
      </c>
      <c r="L1965" s="49"/>
      <c r="M1965" s="49"/>
      <c r="N1965" s="50"/>
      <c r="O1965" s="50"/>
    </row>
    <row r="1966" customHeight="1" spans="1:15">
      <c r="A1966" s="17">
        <v>1963</v>
      </c>
      <c r="B1966" s="18" t="s">
        <v>2036</v>
      </c>
      <c r="C1966" s="18" t="s">
        <v>2186</v>
      </c>
      <c r="D1966" s="18">
        <v>110</v>
      </c>
      <c r="E1966" s="17" t="s">
        <v>95</v>
      </c>
      <c r="F1966" s="23" t="s">
        <v>2194</v>
      </c>
      <c r="G1966" s="18">
        <v>600</v>
      </c>
      <c r="H1966" s="46">
        <v>0</v>
      </c>
      <c r="I1966" s="52">
        <v>0</v>
      </c>
      <c r="J1966" s="53">
        <v>9433.1</v>
      </c>
      <c r="K1966" s="54" t="s">
        <v>1801</v>
      </c>
      <c r="L1966" s="49"/>
      <c r="M1966" s="49"/>
      <c r="N1966" s="50"/>
      <c r="O1966" s="50"/>
    </row>
    <row r="1967" customHeight="1" spans="1:15">
      <c r="A1967" s="17">
        <v>1964</v>
      </c>
      <c r="B1967" s="18" t="s">
        <v>2036</v>
      </c>
      <c r="C1967" s="18" t="s">
        <v>2186</v>
      </c>
      <c r="D1967" s="18">
        <v>110</v>
      </c>
      <c r="E1967" s="17" t="s">
        <v>164</v>
      </c>
      <c r="F1967" s="18" t="s">
        <v>2195</v>
      </c>
      <c r="G1967" s="18">
        <v>600</v>
      </c>
      <c r="H1967" s="46">
        <v>0</v>
      </c>
      <c r="I1967" s="52">
        <v>0</v>
      </c>
      <c r="J1967" s="53">
        <v>9538.1</v>
      </c>
      <c r="K1967" s="54" t="s">
        <v>1801</v>
      </c>
      <c r="L1967" s="49"/>
      <c r="M1967" s="49"/>
      <c r="N1967" s="50"/>
      <c r="O1967" s="50"/>
    </row>
    <row r="1968" customHeight="1" spans="1:15">
      <c r="A1968" s="17">
        <v>1965</v>
      </c>
      <c r="B1968" s="18" t="s">
        <v>2036</v>
      </c>
      <c r="C1968" s="18" t="s">
        <v>2186</v>
      </c>
      <c r="D1968" s="18">
        <v>110</v>
      </c>
      <c r="E1968" s="17" t="s">
        <v>103</v>
      </c>
      <c r="F1968" s="18" t="s">
        <v>2196</v>
      </c>
      <c r="G1968" s="18">
        <v>580</v>
      </c>
      <c r="H1968" s="46">
        <v>0</v>
      </c>
      <c r="I1968" s="52">
        <v>0</v>
      </c>
      <c r="J1968" s="53">
        <v>8036.5</v>
      </c>
      <c r="K1968" s="54" t="s">
        <v>1801</v>
      </c>
      <c r="L1968" s="49"/>
      <c r="M1968" s="49"/>
      <c r="N1968" s="50"/>
      <c r="O1968" s="50"/>
    </row>
    <row r="1969" customHeight="1" spans="1:15">
      <c r="A1969" s="17">
        <v>1966</v>
      </c>
      <c r="B1969" s="18" t="s">
        <v>2036</v>
      </c>
      <c r="C1969" s="18" t="s">
        <v>2186</v>
      </c>
      <c r="D1969" s="18">
        <v>110</v>
      </c>
      <c r="E1969" s="17" t="s">
        <v>327</v>
      </c>
      <c r="F1969" s="18" t="s">
        <v>2197</v>
      </c>
      <c r="G1969" s="18">
        <v>600</v>
      </c>
      <c r="H1969" s="46">
        <v>0</v>
      </c>
      <c r="I1969" s="52">
        <v>0</v>
      </c>
      <c r="J1969" s="53">
        <v>10435.9</v>
      </c>
      <c r="K1969" s="54" t="s">
        <v>1801</v>
      </c>
      <c r="L1969" s="49"/>
      <c r="M1969" s="49"/>
      <c r="N1969" s="50"/>
      <c r="O1969" s="50"/>
    </row>
    <row r="1970" customHeight="1" spans="1:15">
      <c r="A1970" s="17">
        <v>1967</v>
      </c>
      <c r="B1970" s="18" t="s">
        <v>1991</v>
      </c>
      <c r="C1970" s="18" t="s">
        <v>2186</v>
      </c>
      <c r="D1970" s="18">
        <v>110</v>
      </c>
      <c r="E1970" s="17" t="s">
        <v>41</v>
      </c>
      <c r="F1970" s="18" t="s">
        <v>2198</v>
      </c>
      <c r="G1970" s="18">
        <v>600</v>
      </c>
      <c r="H1970" s="46">
        <v>0</v>
      </c>
      <c r="I1970" s="52">
        <v>0</v>
      </c>
      <c r="J1970" s="53">
        <v>8334.2</v>
      </c>
      <c r="K1970" s="54" t="s">
        <v>1801</v>
      </c>
      <c r="L1970" s="49"/>
      <c r="M1970" s="49"/>
      <c r="N1970" s="50"/>
      <c r="O1970" s="50"/>
    </row>
    <row r="1971" customHeight="1" spans="1:15">
      <c r="A1971" s="17">
        <v>1968</v>
      </c>
      <c r="B1971" s="18" t="s">
        <v>2036</v>
      </c>
      <c r="C1971" s="18" t="s">
        <v>2186</v>
      </c>
      <c r="D1971" s="18">
        <v>110</v>
      </c>
      <c r="E1971" s="17" t="s">
        <v>43</v>
      </c>
      <c r="F1971" s="18" t="s">
        <v>2199</v>
      </c>
      <c r="G1971" s="18">
        <v>600</v>
      </c>
      <c r="H1971" s="46">
        <v>0</v>
      </c>
      <c r="I1971" s="52">
        <v>0</v>
      </c>
      <c r="J1971" s="53">
        <v>9721.6</v>
      </c>
      <c r="K1971" s="54" t="s">
        <v>1801</v>
      </c>
      <c r="L1971" s="49"/>
      <c r="M1971" s="49"/>
      <c r="N1971" s="50"/>
      <c r="O1971" s="50"/>
    </row>
    <row r="1972" customHeight="1" spans="1:15">
      <c r="A1972" s="17">
        <v>1969</v>
      </c>
      <c r="B1972" s="18" t="s">
        <v>2036</v>
      </c>
      <c r="C1972" s="18" t="s">
        <v>2186</v>
      </c>
      <c r="D1972" s="18">
        <v>110</v>
      </c>
      <c r="E1972" s="17" t="s">
        <v>45</v>
      </c>
      <c r="F1972" s="18" t="s">
        <v>2200</v>
      </c>
      <c r="G1972" s="18">
        <v>600</v>
      </c>
      <c r="H1972" s="46">
        <v>0</v>
      </c>
      <c r="I1972" s="52">
        <v>0</v>
      </c>
      <c r="J1972" s="53">
        <v>8663.9</v>
      </c>
      <c r="K1972" s="54" t="s">
        <v>1801</v>
      </c>
      <c r="L1972" s="49"/>
      <c r="M1972" s="49"/>
      <c r="N1972" s="50"/>
      <c r="O1972" s="50"/>
    </row>
    <row r="1973" customHeight="1" spans="1:15">
      <c r="A1973" s="17">
        <v>1970</v>
      </c>
      <c r="B1973" s="18" t="s">
        <v>2036</v>
      </c>
      <c r="C1973" s="18" t="s">
        <v>2186</v>
      </c>
      <c r="D1973" s="18">
        <v>110</v>
      </c>
      <c r="E1973" s="17" t="s">
        <v>47</v>
      </c>
      <c r="F1973" s="18" t="s">
        <v>2201</v>
      </c>
      <c r="G1973" s="18">
        <v>490</v>
      </c>
      <c r="H1973" s="46">
        <v>0</v>
      </c>
      <c r="I1973" s="52">
        <v>0</v>
      </c>
      <c r="J1973" s="53">
        <v>5194</v>
      </c>
      <c r="K1973" s="54" t="s">
        <v>1801</v>
      </c>
      <c r="L1973" s="49"/>
      <c r="M1973" s="49"/>
      <c r="N1973" s="50"/>
      <c r="O1973" s="50"/>
    </row>
    <row r="1974" customHeight="1" spans="1:15">
      <c r="A1974" s="17">
        <v>1971</v>
      </c>
      <c r="B1974" s="18" t="s">
        <v>2036</v>
      </c>
      <c r="C1974" s="18" t="s">
        <v>2186</v>
      </c>
      <c r="D1974" s="18">
        <v>110</v>
      </c>
      <c r="E1974" s="17" t="s">
        <v>49</v>
      </c>
      <c r="F1974" s="18" t="s">
        <v>2202</v>
      </c>
      <c r="G1974" s="18">
        <v>530</v>
      </c>
      <c r="H1974" s="46">
        <v>0</v>
      </c>
      <c r="I1974" s="52">
        <v>0</v>
      </c>
      <c r="J1974" s="53">
        <v>8284.6</v>
      </c>
      <c r="K1974" s="54" t="s">
        <v>1801</v>
      </c>
      <c r="L1974" s="49"/>
      <c r="M1974" s="49"/>
      <c r="N1974" s="50"/>
      <c r="O1974" s="50"/>
    </row>
    <row r="1975" customHeight="1" spans="1:15">
      <c r="A1975" s="17">
        <v>1972</v>
      </c>
      <c r="B1975" s="18" t="s">
        <v>1991</v>
      </c>
      <c r="C1975" s="18" t="s">
        <v>2186</v>
      </c>
      <c r="D1975" s="18">
        <v>110</v>
      </c>
      <c r="E1975" s="17" t="s">
        <v>107</v>
      </c>
      <c r="F1975" s="18" t="s">
        <v>2203</v>
      </c>
      <c r="G1975" s="18">
        <v>400</v>
      </c>
      <c r="H1975" s="46">
        <v>0</v>
      </c>
      <c r="I1975" s="52">
        <v>0</v>
      </c>
      <c r="J1975" s="53">
        <v>5851.5</v>
      </c>
      <c r="K1975" s="54" t="s">
        <v>1801</v>
      </c>
      <c r="L1975" s="49"/>
      <c r="M1975" s="49"/>
      <c r="N1975" s="50"/>
      <c r="O1975" s="50"/>
    </row>
    <row r="1976" customHeight="1" spans="1:15">
      <c r="A1976" s="17">
        <v>1973</v>
      </c>
      <c r="B1976" s="18" t="s">
        <v>2036</v>
      </c>
      <c r="C1976" s="18" t="s">
        <v>2186</v>
      </c>
      <c r="D1976" s="18">
        <v>110</v>
      </c>
      <c r="E1976" s="17" t="s">
        <v>57</v>
      </c>
      <c r="F1976" s="18" t="s">
        <v>2204</v>
      </c>
      <c r="G1976" s="18">
        <v>600</v>
      </c>
      <c r="H1976" s="46">
        <v>0</v>
      </c>
      <c r="I1976" s="52">
        <v>0</v>
      </c>
      <c r="J1976" s="53">
        <v>9787.2</v>
      </c>
      <c r="K1976" s="54" t="s">
        <v>1801</v>
      </c>
      <c r="L1976" s="49"/>
      <c r="M1976" s="49"/>
      <c r="N1976" s="50"/>
      <c r="O1976" s="50"/>
    </row>
    <row r="1977" customHeight="1" spans="1:15">
      <c r="A1977" s="17">
        <v>1974</v>
      </c>
      <c r="B1977" s="18" t="s">
        <v>2036</v>
      </c>
      <c r="C1977" s="18" t="s">
        <v>2186</v>
      </c>
      <c r="D1977" s="18">
        <v>110</v>
      </c>
      <c r="E1977" s="17" t="s">
        <v>59</v>
      </c>
      <c r="F1977" s="18" t="s">
        <v>2205</v>
      </c>
      <c r="G1977" s="18">
        <v>600</v>
      </c>
      <c r="H1977" s="46">
        <v>0</v>
      </c>
      <c r="I1977" s="52">
        <v>0</v>
      </c>
      <c r="J1977" s="53">
        <v>10012.8</v>
      </c>
      <c r="K1977" s="54" t="s">
        <v>1801</v>
      </c>
      <c r="L1977" s="49"/>
      <c r="M1977" s="49"/>
      <c r="N1977" s="50"/>
      <c r="O1977" s="50"/>
    </row>
    <row r="1978" customHeight="1" spans="1:15">
      <c r="A1978" s="17">
        <v>1975</v>
      </c>
      <c r="B1978" s="18" t="s">
        <v>2036</v>
      </c>
      <c r="C1978" s="18" t="s">
        <v>2186</v>
      </c>
      <c r="D1978" s="18">
        <v>110</v>
      </c>
      <c r="E1978" s="17" t="s">
        <v>61</v>
      </c>
      <c r="F1978" s="18" t="s">
        <v>2206</v>
      </c>
      <c r="G1978" s="18">
        <v>600</v>
      </c>
      <c r="H1978" s="46">
        <v>0</v>
      </c>
      <c r="I1978" s="52">
        <v>0</v>
      </c>
      <c r="J1978" s="53">
        <v>10222.8</v>
      </c>
      <c r="K1978" s="54" t="s">
        <v>1801</v>
      </c>
      <c r="L1978" s="49"/>
      <c r="M1978" s="49"/>
      <c r="N1978" s="50"/>
      <c r="O1978" s="50"/>
    </row>
    <row r="1979" customHeight="1" spans="1:15">
      <c r="A1979" s="17">
        <v>1976</v>
      </c>
      <c r="B1979" s="18" t="s">
        <v>1991</v>
      </c>
      <c r="C1979" s="18" t="s">
        <v>2186</v>
      </c>
      <c r="D1979" s="18">
        <v>110</v>
      </c>
      <c r="E1979" s="17" t="s">
        <v>63</v>
      </c>
      <c r="F1979" s="18" t="s">
        <v>2207</v>
      </c>
      <c r="G1979" s="18">
        <v>550</v>
      </c>
      <c r="H1979" s="46">
        <v>0</v>
      </c>
      <c r="I1979" s="52">
        <v>0</v>
      </c>
      <c r="J1979" s="53">
        <v>8848.4</v>
      </c>
      <c r="K1979" s="54" t="s">
        <v>1801</v>
      </c>
      <c r="L1979" s="49"/>
      <c r="M1979" s="49"/>
      <c r="N1979" s="50"/>
      <c r="O1979" s="50"/>
    </row>
    <row r="1980" customHeight="1" spans="1:15">
      <c r="A1980" s="17">
        <v>1977</v>
      </c>
      <c r="B1980" s="18" t="s">
        <v>2036</v>
      </c>
      <c r="C1980" s="18" t="s">
        <v>2186</v>
      </c>
      <c r="D1980" s="18">
        <v>110</v>
      </c>
      <c r="E1980" s="17" t="s">
        <v>179</v>
      </c>
      <c r="F1980" s="18" t="s">
        <v>2208</v>
      </c>
      <c r="G1980" s="18">
        <v>600</v>
      </c>
      <c r="H1980" s="46">
        <v>0</v>
      </c>
      <c r="I1980" s="52">
        <v>0</v>
      </c>
      <c r="J1980" s="53">
        <v>8592</v>
      </c>
      <c r="K1980" s="54" t="s">
        <v>1801</v>
      </c>
      <c r="L1980" s="49"/>
      <c r="M1980" s="49"/>
      <c r="N1980" s="50"/>
      <c r="O1980" s="50"/>
    </row>
    <row r="1981" customHeight="1" spans="1:15">
      <c r="A1981" s="17">
        <v>1978</v>
      </c>
      <c r="B1981" s="18" t="s">
        <v>2036</v>
      </c>
      <c r="C1981" s="18" t="s">
        <v>2186</v>
      </c>
      <c r="D1981" s="18">
        <v>110</v>
      </c>
      <c r="E1981" s="17" t="s">
        <v>185</v>
      </c>
      <c r="F1981" s="23" t="s">
        <v>2209</v>
      </c>
      <c r="G1981" s="18">
        <v>600</v>
      </c>
      <c r="H1981" s="46">
        <v>0</v>
      </c>
      <c r="I1981" s="52">
        <v>0</v>
      </c>
      <c r="J1981" s="53">
        <v>10026</v>
      </c>
      <c r="K1981" s="54" t="s">
        <v>1801</v>
      </c>
      <c r="L1981" s="49"/>
      <c r="M1981" s="49"/>
      <c r="N1981" s="50"/>
      <c r="O1981" s="50"/>
    </row>
    <row r="1982" customHeight="1" spans="1:15">
      <c r="A1982" s="17">
        <v>1979</v>
      </c>
      <c r="B1982" s="18" t="s">
        <v>2036</v>
      </c>
      <c r="C1982" s="18" t="s">
        <v>2186</v>
      </c>
      <c r="D1982" s="18">
        <v>110</v>
      </c>
      <c r="E1982" s="17" t="s">
        <v>263</v>
      </c>
      <c r="F1982" s="23" t="s">
        <v>2210</v>
      </c>
      <c r="G1982" s="18">
        <v>600</v>
      </c>
      <c r="H1982" s="46">
        <v>0</v>
      </c>
      <c r="I1982" s="52">
        <v>0</v>
      </c>
      <c r="J1982" s="53">
        <v>9948</v>
      </c>
      <c r="K1982" s="54" t="s">
        <v>1801</v>
      </c>
      <c r="L1982" s="49"/>
      <c r="M1982" s="49"/>
      <c r="N1982" s="50"/>
      <c r="O1982" s="50"/>
    </row>
    <row r="1983" customHeight="1" spans="1:15">
      <c r="A1983" s="17">
        <v>1980</v>
      </c>
      <c r="B1983" s="18" t="s">
        <v>2036</v>
      </c>
      <c r="C1983" s="18" t="s">
        <v>2186</v>
      </c>
      <c r="D1983" s="18">
        <v>110</v>
      </c>
      <c r="E1983" s="17" t="s">
        <v>996</v>
      </c>
      <c r="F1983" s="18" t="s">
        <v>2211</v>
      </c>
      <c r="G1983" s="18">
        <v>600</v>
      </c>
      <c r="H1983" s="46">
        <v>0</v>
      </c>
      <c r="I1983" s="52">
        <v>0</v>
      </c>
      <c r="J1983" s="53">
        <v>9147.6</v>
      </c>
      <c r="K1983" s="54" t="s">
        <v>1801</v>
      </c>
      <c r="L1983" s="49"/>
      <c r="M1983" s="49"/>
      <c r="N1983" s="50"/>
      <c r="O1983" s="50"/>
    </row>
    <row r="1984" customHeight="1" spans="1:15">
      <c r="A1984" s="17">
        <v>1981</v>
      </c>
      <c r="B1984" s="18" t="s">
        <v>2036</v>
      </c>
      <c r="C1984" s="18" t="s">
        <v>2186</v>
      </c>
      <c r="D1984" s="18">
        <v>110</v>
      </c>
      <c r="E1984" s="17" t="s">
        <v>69</v>
      </c>
      <c r="F1984" s="18" t="s">
        <v>2212</v>
      </c>
      <c r="G1984" s="18">
        <v>600</v>
      </c>
      <c r="H1984" s="46">
        <v>0</v>
      </c>
      <c r="I1984" s="52">
        <v>0</v>
      </c>
      <c r="J1984" s="53">
        <v>8509.6</v>
      </c>
      <c r="K1984" s="54" t="s">
        <v>1801</v>
      </c>
      <c r="L1984" s="49"/>
      <c r="M1984" s="49"/>
      <c r="N1984" s="50"/>
      <c r="O1984" s="50"/>
    </row>
    <row r="1985" customHeight="1" spans="1:15">
      <c r="A1985" s="17">
        <v>1982</v>
      </c>
      <c r="B1985" s="18" t="s">
        <v>2022</v>
      </c>
      <c r="C1985" s="18" t="s">
        <v>2213</v>
      </c>
      <c r="D1985" s="18">
        <v>110</v>
      </c>
      <c r="E1985" s="17" t="s">
        <v>18</v>
      </c>
      <c r="F1985" s="18" t="s">
        <v>2214</v>
      </c>
      <c r="G1985" s="18">
        <v>600</v>
      </c>
      <c r="H1985" s="46">
        <v>0</v>
      </c>
      <c r="I1985" s="52">
        <v>0</v>
      </c>
      <c r="J1985" s="53">
        <v>10258.1</v>
      </c>
      <c r="K1985" s="54" t="s">
        <v>1801</v>
      </c>
      <c r="L1985" s="49"/>
      <c r="M1985" s="49"/>
      <c r="N1985" s="50"/>
      <c r="O1985" s="50"/>
    </row>
    <row r="1986" customHeight="1" spans="1:15">
      <c r="A1986" s="17">
        <v>1983</v>
      </c>
      <c r="B1986" s="18" t="s">
        <v>2022</v>
      </c>
      <c r="C1986" s="18" t="s">
        <v>2213</v>
      </c>
      <c r="D1986" s="18">
        <v>110</v>
      </c>
      <c r="E1986" s="17" t="s">
        <v>27</v>
      </c>
      <c r="F1986" s="18" t="s">
        <v>2215</v>
      </c>
      <c r="G1986" s="18">
        <v>600</v>
      </c>
      <c r="H1986" s="46">
        <v>0</v>
      </c>
      <c r="I1986" s="52">
        <v>0</v>
      </c>
      <c r="J1986" s="53">
        <v>10296.1</v>
      </c>
      <c r="K1986" s="54" t="s">
        <v>1801</v>
      </c>
      <c r="L1986" s="49"/>
      <c r="M1986" s="49"/>
      <c r="N1986" s="50"/>
      <c r="O1986" s="50"/>
    </row>
    <row r="1987" customHeight="1" spans="1:15">
      <c r="A1987" s="17">
        <v>1984</v>
      </c>
      <c r="B1987" s="18" t="s">
        <v>2022</v>
      </c>
      <c r="C1987" s="18" t="s">
        <v>2213</v>
      </c>
      <c r="D1987" s="18">
        <v>110</v>
      </c>
      <c r="E1987" s="17" t="s">
        <v>193</v>
      </c>
      <c r="F1987" s="18" t="s">
        <v>2216</v>
      </c>
      <c r="G1987" s="18">
        <v>530</v>
      </c>
      <c r="H1987" s="46">
        <v>0</v>
      </c>
      <c r="I1987" s="52">
        <v>0</v>
      </c>
      <c r="J1987" s="53">
        <v>7343.7</v>
      </c>
      <c r="K1987" s="54" t="s">
        <v>1801</v>
      </c>
      <c r="L1987" s="49"/>
      <c r="M1987" s="49"/>
      <c r="N1987" s="50"/>
      <c r="O1987" s="50"/>
    </row>
    <row r="1988" customHeight="1" spans="1:15">
      <c r="A1988" s="17">
        <v>1985</v>
      </c>
      <c r="B1988" s="18" t="s">
        <v>2022</v>
      </c>
      <c r="C1988" s="18" t="s">
        <v>2213</v>
      </c>
      <c r="D1988" s="18">
        <v>110</v>
      </c>
      <c r="E1988" s="17" t="s">
        <v>29</v>
      </c>
      <c r="F1988" s="18" t="s">
        <v>2217</v>
      </c>
      <c r="G1988" s="18">
        <v>600</v>
      </c>
      <c r="H1988" s="46">
        <v>0</v>
      </c>
      <c r="I1988" s="52">
        <v>0</v>
      </c>
      <c r="J1988" s="53">
        <v>9175</v>
      </c>
      <c r="K1988" s="54" t="s">
        <v>1801</v>
      </c>
      <c r="L1988" s="49"/>
      <c r="M1988" s="49"/>
      <c r="N1988" s="50"/>
      <c r="O1988" s="50"/>
    </row>
    <row r="1989" customHeight="1" spans="1:15">
      <c r="A1989" s="17">
        <v>1986</v>
      </c>
      <c r="B1989" s="18" t="s">
        <v>2022</v>
      </c>
      <c r="C1989" s="18" t="s">
        <v>2213</v>
      </c>
      <c r="D1989" s="18">
        <v>110</v>
      </c>
      <c r="E1989" s="17" t="s">
        <v>31</v>
      </c>
      <c r="F1989" s="18" t="s">
        <v>2218</v>
      </c>
      <c r="G1989" s="18">
        <v>530</v>
      </c>
      <c r="H1989" s="46">
        <v>0</v>
      </c>
      <c r="I1989" s="52">
        <v>0</v>
      </c>
      <c r="J1989" s="53">
        <v>9465.6</v>
      </c>
      <c r="K1989" s="54" t="s">
        <v>1801</v>
      </c>
      <c r="L1989" s="49"/>
      <c r="M1989" s="49"/>
      <c r="N1989" s="50"/>
      <c r="O1989" s="50"/>
    </row>
    <row r="1990" customHeight="1" spans="1:15">
      <c r="A1990" s="17">
        <v>1987</v>
      </c>
      <c r="B1990" s="18" t="s">
        <v>2022</v>
      </c>
      <c r="C1990" s="18" t="s">
        <v>2213</v>
      </c>
      <c r="D1990" s="18">
        <v>110</v>
      </c>
      <c r="E1990" s="17" t="s">
        <v>93</v>
      </c>
      <c r="F1990" s="18" t="s">
        <v>2219</v>
      </c>
      <c r="G1990" s="18">
        <v>600</v>
      </c>
      <c r="H1990" s="46">
        <v>0</v>
      </c>
      <c r="I1990" s="52">
        <v>0</v>
      </c>
      <c r="J1990" s="53">
        <v>11569.3</v>
      </c>
      <c r="K1990" s="54" t="s">
        <v>1801</v>
      </c>
      <c r="L1990" s="49"/>
      <c r="M1990" s="49"/>
      <c r="N1990" s="50"/>
      <c r="O1990" s="50"/>
    </row>
    <row r="1991" customHeight="1" spans="1:15">
      <c r="A1991" s="17">
        <v>1988</v>
      </c>
      <c r="B1991" s="18" t="s">
        <v>2022</v>
      </c>
      <c r="C1991" s="18" t="s">
        <v>2213</v>
      </c>
      <c r="D1991" s="18">
        <v>110</v>
      </c>
      <c r="E1991" s="17" t="s">
        <v>164</v>
      </c>
      <c r="F1991" s="18" t="s">
        <v>2220</v>
      </c>
      <c r="G1991" s="18">
        <v>600</v>
      </c>
      <c r="H1991" s="46">
        <v>0</v>
      </c>
      <c r="I1991" s="52">
        <v>0</v>
      </c>
      <c r="J1991" s="53">
        <v>8319.9</v>
      </c>
      <c r="K1991" s="54" t="s">
        <v>1801</v>
      </c>
      <c r="L1991" s="49"/>
      <c r="M1991" s="49"/>
      <c r="N1991" s="50"/>
      <c r="O1991" s="50"/>
    </row>
    <row r="1992" customHeight="1" spans="1:15">
      <c r="A1992" s="17">
        <v>1989</v>
      </c>
      <c r="B1992" s="18" t="s">
        <v>2022</v>
      </c>
      <c r="C1992" s="18" t="s">
        <v>2213</v>
      </c>
      <c r="D1992" s="18">
        <v>110</v>
      </c>
      <c r="E1992" s="17" t="s">
        <v>33</v>
      </c>
      <c r="F1992" s="18" t="s">
        <v>2221</v>
      </c>
      <c r="G1992" s="18">
        <v>600</v>
      </c>
      <c r="H1992" s="46">
        <v>0</v>
      </c>
      <c r="I1992" s="52">
        <v>0</v>
      </c>
      <c r="J1992" s="53">
        <v>10106.1</v>
      </c>
      <c r="K1992" s="54" t="s">
        <v>1801</v>
      </c>
      <c r="L1992" s="49"/>
      <c r="M1992" s="49"/>
      <c r="N1992" s="50"/>
      <c r="O1992" s="50"/>
    </row>
    <row r="1993" customHeight="1" spans="1:15">
      <c r="A1993" s="17">
        <v>1990</v>
      </c>
      <c r="B1993" s="18" t="s">
        <v>1991</v>
      </c>
      <c r="C1993" s="18" t="s">
        <v>2213</v>
      </c>
      <c r="D1993" s="18">
        <v>110</v>
      </c>
      <c r="E1993" s="17" t="s">
        <v>35</v>
      </c>
      <c r="F1993" s="18" t="s">
        <v>2222</v>
      </c>
      <c r="G1993" s="18">
        <v>565</v>
      </c>
      <c r="H1993" s="46">
        <v>0</v>
      </c>
      <c r="I1993" s="52">
        <v>0</v>
      </c>
      <c r="J1993" s="53">
        <v>9874.5</v>
      </c>
      <c r="K1993" s="54" t="s">
        <v>1801</v>
      </c>
      <c r="L1993" s="49"/>
      <c r="M1993" s="49"/>
      <c r="N1993" s="50"/>
      <c r="O1993" s="50"/>
    </row>
    <row r="1994" customHeight="1" spans="1:15">
      <c r="A1994" s="17">
        <v>1991</v>
      </c>
      <c r="B1994" s="18" t="s">
        <v>1991</v>
      </c>
      <c r="C1994" s="18" t="s">
        <v>2213</v>
      </c>
      <c r="D1994" s="18">
        <v>110</v>
      </c>
      <c r="E1994" s="17" t="s">
        <v>37</v>
      </c>
      <c r="F1994" s="18" t="s">
        <v>2223</v>
      </c>
      <c r="G1994" s="18">
        <v>400</v>
      </c>
      <c r="H1994" s="46">
        <v>0</v>
      </c>
      <c r="I1994" s="52">
        <v>0</v>
      </c>
      <c r="J1994" s="53">
        <v>5852.8</v>
      </c>
      <c r="K1994" s="54" t="s">
        <v>1801</v>
      </c>
      <c r="L1994" s="49"/>
      <c r="M1994" s="49"/>
      <c r="N1994" s="50"/>
      <c r="O1994" s="50"/>
    </row>
    <row r="1995" customHeight="1" spans="1:15">
      <c r="A1995" s="17">
        <v>1992</v>
      </c>
      <c r="B1995" s="18" t="s">
        <v>2022</v>
      </c>
      <c r="C1995" s="18" t="s">
        <v>2213</v>
      </c>
      <c r="D1995" s="18">
        <v>110</v>
      </c>
      <c r="E1995" s="17" t="s">
        <v>103</v>
      </c>
      <c r="F1995" s="18" t="s">
        <v>2224</v>
      </c>
      <c r="G1995" s="18">
        <v>600</v>
      </c>
      <c r="H1995" s="46">
        <v>0</v>
      </c>
      <c r="I1995" s="52">
        <v>0</v>
      </c>
      <c r="J1995" s="53">
        <v>9738.8</v>
      </c>
      <c r="K1995" s="54" t="s">
        <v>1801</v>
      </c>
      <c r="L1995" s="49"/>
      <c r="M1995" s="49"/>
      <c r="N1995" s="50"/>
      <c r="O1995" s="50"/>
    </row>
    <row r="1996" customHeight="1" spans="1:15">
      <c r="A1996" s="17">
        <v>1993</v>
      </c>
      <c r="B1996" s="18" t="s">
        <v>2022</v>
      </c>
      <c r="C1996" s="18" t="s">
        <v>2213</v>
      </c>
      <c r="D1996" s="18">
        <v>110</v>
      </c>
      <c r="E1996" s="17" t="s">
        <v>327</v>
      </c>
      <c r="F1996" s="18" t="s">
        <v>2225</v>
      </c>
      <c r="G1996" s="18">
        <v>600</v>
      </c>
      <c r="H1996" s="46">
        <v>0</v>
      </c>
      <c r="I1996" s="52">
        <v>0</v>
      </c>
      <c r="J1996" s="53">
        <v>11436.3</v>
      </c>
      <c r="K1996" s="54" t="s">
        <v>1801</v>
      </c>
      <c r="L1996" s="49"/>
      <c r="M1996" s="49"/>
      <c r="N1996" s="50"/>
      <c r="O1996" s="50"/>
    </row>
    <row r="1997" customHeight="1" spans="1:15">
      <c r="A1997" s="17">
        <v>1994</v>
      </c>
      <c r="B1997" s="18" t="s">
        <v>2022</v>
      </c>
      <c r="C1997" s="18" t="s">
        <v>2213</v>
      </c>
      <c r="D1997" s="18">
        <v>110</v>
      </c>
      <c r="E1997" s="17" t="s">
        <v>41</v>
      </c>
      <c r="F1997" s="18" t="s">
        <v>2226</v>
      </c>
      <c r="G1997" s="18">
        <v>600</v>
      </c>
      <c r="H1997" s="46">
        <v>0</v>
      </c>
      <c r="I1997" s="52">
        <v>0</v>
      </c>
      <c r="J1997" s="53">
        <v>9434.7</v>
      </c>
      <c r="K1997" s="54" t="s">
        <v>1801</v>
      </c>
      <c r="L1997" s="49"/>
      <c r="M1997" s="49"/>
      <c r="N1997" s="50"/>
      <c r="O1997" s="50"/>
    </row>
    <row r="1998" customHeight="1" spans="1:15">
      <c r="A1998" s="17">
        <v>1995</v>
      </c>
      <c r="B1998" s="18" t="s">
        <v>2022</v>
      </c>
      <c r="C1998" s="18" t="s">
        <v>2213</v>
      </c>
      <c r="D1998" s="18">
        <v>110</v>
      </c>
      <c r="E1998" s="17" t="s">
        <v>43</v>
      </c>
      <c r="F1998" s="56" t="s">
        <v>2227</v>
      </c>
      <c r="G1998" s="18">
        <v>600</v>
      </c>
      <c r="H1998" s="46">
        <v>0</v>
      </c>
      <c r="I1998" s="52">
        <v>0</v>
      </c>
      <c r="J1998" s="53">
        <v>8313.6</v>
      </c>
      <c r="K1998" s="54" t="s">
        <v>1801</v>
      </c>
      <c r="L1998" s="49"/>
      <c r="M1998" s="49"/>
      <c r="N1998" s="50"/>
      <c r="O1998" s="50"/>
    </row>
    <row r="1999" customHeight="1" spans="1:15">
      <c r="A1999" s="17">
        <v>1996</v>
      </c>
      <c r="B1999" s="18" t="s">
        <v>1991</v>
      </c>
      <c r="C1999" s="18" t="s">
        <v>2213</v>
      </c>
      <c r="D1999" s="18">
        <v>110</v>
      </c>
      <c r="E1999" s="17" t="s">
        <v>45</v>
      </c>
      <c r="F1999" s="18" t="s">
        <v>2228</v>
      </c>
      <c r="G1999" s="18">
        <v>500</v>
      </c>
      <c r="H1999" s="46">
        <v>0</v>
      </c>
      <c r="I1999" s="52">
        <v>0</v>
      </c>
      <c r="J1999" s="53">
        <v>9309.6</v>
      </c>
      <c r="K1999" s="54" t="s">
        <v>1801</v>
      </c>
      <c r="L1999" s="49"/>
      <c r="M1999" s="49"/>
      <c r="N1999" s="50"/>
      <c r="O1999" s="50"/>
    </row>
    <row r="2000" customHeight="1" spans="1:15">
      <c r="A2000" s="17">
        <v>1997</v>
      </c>
      <c r="B2000" s="18" t="s">
        <v>2022</v>
      </c>
      <c r="C2000" s="18" t="s">
        <v>2213</v>
      </c>
      <c r="D2000" s="18">
        <v>110</v>
      </c>
      <c r="E2000" s="17" t="s">
        <v>47</v>
      </c>
      <c r="F2000" s="18" t="s">
        <v>2229</v>
      </c>
      <c r="G2000" s="18">
        <v>600</v>
      </c>
      <c r="H2000" s="46">
        <v>0</v>
      </c>
      <c r="I2000" s="52">
        <v>0</v>
      </c>
      <c r="J2000" s="53">
        <v>8326.3</v>
      </c>
      <c r="K2000" s="54" t="s">
        <v>1801</v>
      </c>
      <c r="L2000" s="49"/>
      <c r="M2000" s="49"/>
      <c r="N2000" s="50"/>
      <c r="O2000" s="50"/>
    </row>
    <row r="2001" customHeight="1" spans="1:15">
      <c r="A2001" s="17">
        <v>1998</v>
      </c>
      <c r="B2001" s="18" t="s">
        <v>2022</v>
      </c>
      <c r="C2001" s="18" t="s">
        <v>2213</v>
      </c>
      <c r="D2001" s="18">
        <v>110</v>
      </c>
      <c r="E2001" s="17" t="s">
        <v>51</v>
      </c>
      <c r="F2001" s="18" t="s">
        <v>2230</v>
      </c>
      <c r="G2001" s="18">
        <v>530</v>
      </c>
      <c r="H2001" s="46">
        <v>0</v>
      </c>
      <c r="I2001" s="52">
        <v>0</v>
      </c>
      <c r="J2001" s="53">
        <v>9028.5</v>
      </c>
      <c r="K2001" s="54" t="s">
        <v>1801</v>
      </c>
      <c r="L2001" s="49"/>
      <c r="M2001" s="49"/>
      <c r="N2001" s="50"/>
      <c r="O2001" s="50"/>
    </row>
    <row r="2002" customHeight="1" spans="1:15">
      <c r="A2002" s="17">
        <v>1999</v>
      </c>
      <c r="B2002" s="18" t="s">
        <v>1991</v>
      </c>
      <c r="C2002" s="18" t="s">
        <v>2213</v>
      </c>
      <c r="D2002" s="18">
        <v>110</v>
      </c>
      <c r="E2002" s="58" t="s">
        <v>107</v>
      </c>
      <c r="F2002" s="59" t="s">
        <v>2231</v>
      </c>
      <c r="G2002" s="18">
        <v>565</v>
      </c>
      <c r="H2002" s="46">
        <v>0</v>
      </c>
      <c r="I2002" s="52">
        <v>0</v>
      </c>
      <c r="J2002" s="53">
        <v>9433.3</v>
      </c>
      <c r="K2002" s="54" t="s">
        <v>1801</v>
      </c>
      <c r="L2002" s="49"/>
      <c r="M2002" s="49"/>
      <c r="N2002" s="50"/>
      <c r="O2002" s="50"/>
    </row>
    <row r="2003" customHeight="1" spans="1:15">
      <c r="A2003" s="17">
        <v>2000</v>
      </c>
      <c r="B2003" s="18" t="s">
        <v>2022</v>
      </c>
      <c r="C2003" s="18" t="s">
        <v>2213</v>
      </c>
      <c r="D2003" s="18">
        <v>110</v>
      </c>
      <c r="E2003" s="17" t="s">
        <v>109</v>
      </c>
      <c r="F2003" s="18" t="s">
        <v>2232</v>
      </c>
      <c r="G2003" s="18">
        <v>530</v>
      </c>
      <c r="H2003" s="46">
        <v>0</v>
      </c>
      <c r="I2003" s="52">
        <v>0</v>
      </c>
      <c r="J2003" s="53">
        <v>7388</v>
      </c>
      <c r="K2003" s="54" t="s">
        <v>1801</v>
      </c>
      <c r="L2003" s="49"/>
      <c r="M2003" s="49"/>
      <c r="N2003" s="50"/>
      <c r="O2003" s="50"/>
    </row>
    <row r="2004" customHeight="1" spans="1:15">
      <c r="A2004" s="17">
        <v>2001</v>
      </c>
      <c r="B2004" s="18" t="s">
        <v>1991</v>
      </c>
      <c r="C2004" s="18" t="s">
        <v>2213</v>
      </c>
      <c r="D2004" s="18">
        <v>110</v>
      </c>
      <c r="E2004" s="17" t="s">
        <v>111</v>
      </c>
      <c r="F2004" s="18" t="s">
        <v>2233</v>
      </c>
      <c r="G2004" s="18">
        <v>530</v>
      </c>
      <c r="H2004" s="46">
        <v>0</v>
      </c>
      <c r="I2004" s="52">
        <v>0</v>
      </c>
      <c r="J2004" s="53">
        <v>8604.2</v>
      </c>
      <c r="K2004" s="54" t="s">
        <v>1801</v>
      </c>
      <c r="L2004" s="49"/>
      <c r="M2004" s="49"/>
      <c r="N2004" s="50"/>
      <c r="O2004" s="50"/>
    </row>
    <row r="2005" customHeight="1" spans="1:15">
      <c r="A2005" s="17">
        <v>2002</v>
      </c>
      <c r="B2005" s="18" t="s">
        <v>2022</v>
      </c>
      <c r="C2005" s="18" t="s">
        <v>2234</v>
      </c>
      <c r="D2005" s="18">
        <v>110</v>
      </c>
      <c r="E2005" s="17" t="s">
        <v>18</v>
      </c>
      <c r="F2005" s="18" t="s">
        <v>2235</v>
      </c>
      <c r="G2005" s="18">
        <v>530</v>
      </c>
      <c r="H2005" s="46">
        <v>0</v>
      </c>
      <c r="I2005" s="52">
        <v>0</v>
      </c>
      <c r="J2005" s="53">
        <v>9021.3</v>
      </c>
      <c r="K2005" s="54" t="s">
        <v>1801</v>
      </c>
      <c r="L2005" s="49"/>
      <c r="M2005" s="49"/>
      <c r="N2005" s="50"/>
      <c r="O2005" s="50"/>
    </row>
    <row r="2006" customHeight="1" spans="1:15">
      <c r="A2006" s="17">
        <v>2003</v>
      </c>
      <c r="B2006" s="18" t="s">
        <v>2022</v>
      </c>
      <c r="C2006" s="18" t="s">
        <v>2234</v>
      </c>
      <c r="D2006" s="18">
        <v>110</v>
      </c>
      <c r="E2006" s="17" t="s">
        <v>21</v>
      </c>
      <c r="F2006" s="18" t="s">
        <v>2236</v>
      </c>
      <c r="G2006" s="18">
        <v>530</v>
      </c>
      <c r="H2006" s="46">
        <v>0</v>
      </c>
      <c r="I2006" s="52">
        <v>0</v>
      </c>
      <c r="J2006" s="53">
        <v>8756.1</v>
      </c>
      <c r="K2006" s="54" t="s">
        <v>1801</v>
      </c>
      <c r="L2006" s="49"/>
      <c r="M2006" s="49"/>
      <c r="N2006" s="50"/>
      <c r="O2006" s="50"/>
    </row>
    <row r="2007" customHeight="1" spans="1:15">
      <c r="A2007" s="17">
        <v>2004</v>
      </c>
      <c r="B2007" s="18" t="s">
        <v>1991</v>
      </c>
      <c r="C2007" s="18" t="s">
        <v>2234</v>
      </c>
      <c r="D2007" s="18">
        <v>110</v>
      </c>
      <c r="E2007" s="17" t="s">
        <v>23</v>
      </c>
      <c r="F2007" s="18" t="s">
        <v>2237</v>
      </c>
      <c r="G2007" s="18">
        <v>480</v>
      </c>
      <c r="H2007" s="46">
        <v>0</v>
      </c>
      <c r="I2007" s="52">
        <v>0</v>
      </c>
      <c r="J2007" s="53">
        <v>7568.9</v>
      </c>
      <c r="K2007" s="54" t="s">
        <v>1801</v>
      </c>
      <c r="L2007" s="49"/>
      <c r="M2007" s="49"/>
      <c r="N2007" s="50"/>
      <c r="O2007" s="50"/>
    </row>
    <row r="2008" customHeight="1" spans="1:15">
      <c r="A2008" s="17">
        <v>2005</v>
      </c>
      <c r="B2008" s="18" t="s">
        <v>2022</v>
      </c>
      <c r="C2008" s="18" t="s">
        <v>2234</v>
      </c>
      <c r="D2008" s="18">
        <v>110</v>
      </c>
      <c r="E2008" s="17" t="s">
        <v>25</v>
      </c>
      <c r="F2008" s="18" t="s">
        <v>2238</v>
      </c>
      <c r="G2008" s="18">
        <v>530</v>
      </c>
      <c r="H2008" s="46">
        <v>0</v>
      </c>
      <c r="I2008" s="52">
        <v>0</v>
      </c>
      <c r="J2008" s="53">
        <v>9336.9</v>
      </c>
      <c r="K2008" s="54" t="s">
        <v>1801</v>
      </c>
      <c r="L2008" s="49"/>
      <c r="M2008" s="49"/>
      <c r="N2008" s="50"/>
      <c r="O2008" s="50"/>
    </row>
    <row r="2009" customHeight="1" spans="1:15">
      <c r="A2009" s="17">
        <v>2006</v>
      </c>
      <c r="B2009" s="18" t="s">
        <v>2022</v>
      </c>
      <c r="C2009" s="18" t="s">
        <v>2234</v>
      </c>
      <c r="D2009" s="18">
        <v>110</v>
      </c>
      <c r="E2009" s="17" t="s">
        <v>27</v>
      </c>
      <c r="F2009" s="18" t="s">
        <v>2239</v>
      </c>
      <c r="G2009" s="18">
        <v>600</v>
      </c>
      <c r="H2009" s="46">
        <v>0</v>
      </c>
      <c r="I2009" s="52">
        <v>0</v>
      </c>
      <c r="J2009" s="53">
        <v>8313.6</v>
      </c>
      <c r="K2009" s="54" t="s">
        <v>1801</v>
      </c>
      <c r="L2009" s="49"/>
      <c r="M2009" s="49"/>
      <c r="N2009" s="50"/>
      <c r="O2009" s="50"/>
    </row>
    <row r="2010" customHeight="1" spans="1:15">
      <c r="A2010" s="17">
        <v>2007</v>
      </c>
      <c r="B2010" s="18" t="s">
        <v>2022</v>
      </c>
      <c r="C2010" s="18" t="s">
        <v>2234</v>
      </c>
      <c r="D2010" s="18">
        <v>110</v>
      </c>
      <c r="E2010" s="17" t="s">
        <v>193</v>
      </c>
      <c r="F2010" s="18" t="s">
        <v>2240</v>
      </c>
      <c r="G2010" s="18">
        <v>530</v>
      </c>
      <c r="H2010" s="46">
        <v>0</v>
      </c>
      <c r="I2010" s="52">
        <v>0</v>
      </c>
      <c r="J2010" s="53">
        <v>9238.5</v>
      </c>
      <c r="K2010" s="54" t="s">
        <v>1801</v>
      </c>
      <c r="L2010" s="49"/>
      <c r="M2010" s="49"/>
      <c r="N2010" s="50"/>
      <c r="O2010" s="50"/>
    </row>
    <row r="2011" customHeight="1" spans="1:15">
      <c r="A2011" s="17">
        <v>2008</v>
      </c>
      <c r="B2011" s="18" t="s">
        <v>2022</v>
      </c>
      <c r="C2011" s="18" t="s">
        <v>2234</v>
      </c>
      <c r="D2011" s="18">
        <v>110</v>
      </c>
      <c r="E2011" s="17" t="s">
        <v>29</v>
      </c>
      <c r="F2011" s="23" t="s">
        <v>2241</v>
      </c>
      <c r="G2011" s="18">
        <v>600</v>
      </c>
      <c r="H2011" s="46">
        <v>0</v>
      </c>
      <c r="I2011" s="52">
        <v>0</v>
      </c>
      <c r="J2011" s="53">
        <v>9402</v>
      </c>
      <c r="K2011" s="54" t="s">
        <v>1801</v>
      </c>
      <c r="L2011" s="49"/>
      <c r="M2011" s="49"/>
      <c r="N2011" s="50"/>
      <c r="O2011" s="50"/>
    </row>
    <row r="2012" customHeight="1" spans="1:15">
      <c r="A2012" s="17">
        <v>2009</v>
      </c>
      <c r="B2012" s="18" t="s">
        <v>2022</v>
      </c>
      <c r="C2012" s="18" t="s">
        <v>2234</v>
      </c>
      <c r="D2012" s="18">
        <v>110</v>
      </c>
      <c r="E2012" s="17" t="s">
        <v>95</v>
      </c>
      <c r="F2012" s="18" t="s">
        <v>2242</v>
      </c>
      <c r="G2012" s="18">
        <v>530</v>
      </c>
      <c r="H2012" s="46">
        <v>0</v>
      </c>
      <c r="I2012" s="52">
        <v>0</v>
      </c>
      <c r="J2012" s="53">
        <v>8007.3</v>
      </c>
      <c r="K2012" s="54" t="s">
        <v>1801</v>
      </c>
      <c r="L2012" s="49"/>
      <c r="M2012" s="49"/>
      <c r="N2012" s="50"/>
      <c r="O2012" s="50"/>
    </row>
    <row r="2013" customHeight="1" spans="1:15">
      <c r="A2013" s="17">
        <v>2010</v>
      </c>
      <c r="B2013" s="18" t="s">
        <v>2022</v>
      </c>
      <c r="C2013" s="18" t="s">
        <v>2234</v>
      </c>
      <c r="D2013" s="18">
        <v>110</v>
      </c>
      <c r="E2013" s="17" t="s">
        <v>164</v>
      </c>
      <c r="F2013" s="18" t="s">
        <v>2243</v>
      </c>
      <c r="G2013" s="18">
        <v>530</v>
      </c>
      <c r="H2013" s="46">
        <v>0</v>
      </c>
      <c r="I2013" s="52">
        <v>0</v>
      </c>
      <c r="J2013" s="53">
        <v>8772.9</v>
      </c>
      <c r="K2013" s="54" t="s">
        <v>1801</v>
      </c>
      <c r="L2013" s="49"/>
      <c r="M2013" s="49"/>
      <c r="N2013" s="50"/>
      <c r="O2013" s="50"/>
    </row>
    <row r="2014" customHeight="1" spans="1:15">
      <c r="A2014" s="17">
        <v>2011</v>
      </c>
      <c r="B2014" s="18" t="s">
        <v>1991</v>
      </c>
      <c r="C2014" s="18" t="s">
        <v>2234</v>
      </c>
      <c r="D2014" s="18">
        <v>110</v>
      </c>
      <c r="E2014" s="17" t="s">
        <v>33</v>
      </c>
      <c r="F2014" s="18" t="s">
        <v>2244</v>
      </c>
      <c r="G2014" s="18">
        <v>565</v>
      </c>
      <c r="H2014" s="46">
        <v>0</v>
      </c>
      <c r="I2014" s="52">
        <v>0</v>
      </c>
      <c r="J2014" s="53">
        <v>8090.2</v>
      </c>
      <c r="K2014" s="54" t="s">
        <v>1801</v>
      </c>
      <c r="L2014" s="49"/>
      <c r="M2014" s="49"/>
      <c r="N2014" s="50"/>
      <c r="O2014" s="50"/>
    </row>
    <row r="2015" customHeight="1" spans="1:15">
      <c r="A2015" s="17">
        <v>2012</v>
      </c>
      <c r="B2015" s="18" t="s">
        <v>1991</v>
      </c>
      <c r="C2015" s="18" t="s">
        <v>2234</v>
      </c>
      <c r="D2015" s="18">
        <v>110</v>
      </c>
      <c r="E2015" s="17" t="s">
        <v>37</v>
      </c>
      <c r="F2015" s="18" t="s">
        <v>2245</v>
      </c>
      <c r="G2015" s="18">
        <v>560</v>
      </c>
      <c r="H2015" s="46">
        <v>0</v>
      </c>
      <c r="I2015" s="52">
        <v>0</v>
      </c>
      <c r="J2015" s="53">
        <v>10599.8</v>
      </c>
      <c r="K2015" s="54" t="s">
        <v>1801</v>
      </c>
      <c r="L2015" s="49"/>
      <c r="M2015" s="49"/>
      <c r="N2015" s="50"/>
      <c r="O2015" s="50"/>
    </row>
    <row r="2016" customHeight="1" spans="1:15">
      <c r="A2016" s="17">
        <v>2013</v>
      </c>
      <c r="B2016" s="18" t="s">
        <v>2022</v>
      </c>
      <c r="C2016" s="18" t="s">
        <v>2234</v>
      </c>
      <c r="D2016" s="18">
        <v>110</v>
      </c>
      <c r="E2016" s="17" t="s">
        <v>43</v>
      </c>
      <c r="F2016" s="18" t="s">
        <v>2246</v>
      </c>
      <c r="G2016" s="18">
        <v>530</v>
      </c>
      <c r="H2016" s="46">
        <v>0</v>
      </c>
      <c r="I2016" s="52">
        <v>0</v>
      </c>
      <c r="J2016" s="53">
        <v>8565.3</v>
      </c>
      <c r="K2016" s="54" t="s">
        <v>1801</v>
      </c>
      <c r="L2016" s="49"/>
      <c r="M2016" s="49"/>
      <c r="N2016" s="50"/>
      <c r="O2016" s="50"/>
    </row>
    <row r="2017" customHeight="1" spans="1:15">
      <c r="A2017" s="17">
        <v>2014</v>
      </c>
      <c r="B2017" s="18" t="s">
        <v>2022</v>
      </c>
      <c r="C2017" s="18" t="s">
        <v>2234</v>
      </c>
      <c r="D2017" s="18">
        <v>110</v>
      </c>
      <c r="E2017" s="17" t="s">
        <v>45</v>
      </c>
      <c r="F2017" s="18" t="s">
        <v>2247</v>
      </c>
      <c r="G2017" s="18">
        <v>600</v>
      </c>
      <c r="H2017" s="46">
        <v>0</v>
      </c>
      <c r="I2017" s="52">
        <v>0</v>
      </c>
      <c r="J2017" s="53">
        <v>8313.6</v>
      </c>
      <c r="K2017" s="54" t="s">
        <v>1801</v>
      </c>
      <c r="L2017" s="49"/>
      <c r="M2017" s="49"/>
      <c r="N2017" s="50"/>
      <c r="O2017" s="50"/>
    </row>
    <row r="2018" customHeight="1" spans="1:15">
      <c r="A2018" s="17">
        <v>2015</v>
      </c>
      <c r="B2018" s="18" t="s">
        <v>2022</v>
      </c>
      <c r="C2018" s="18" t="s">
        <v>2234</v>
      </c>
      <c r="D2018" s="18">
        <v>110</v>
      </c>
      <c r="E2018" s="17" t="s">
        <v>47</v>
      </c>
      <c r="F2018" s="18" t="s">
        <v>2248</v>
      </c>
      <c r="G2018" s="18">
        <v>530</v>
      </c>
      <c r="H2018" s="46">
        <v>0</v>
      </c>
      <c r="I2018" s="52">
        <v>0</v>
      </c>
      <c r="J2018" s="53">
        <v>8339.7</v>
      </c>
      <c r="K2018" s="54" t="s">
        <v>1801</v>
      </c>
      <c r="L2018" s="49"/>
      <c r="M2018" s="49"/>
      <c r="N2018" s="50"/>
      <c r="O2018" s="50"/>
    </row>
    <row r="2019" customHeight="1" spans="1:15">
      <c r="A2019" s="17">
        <v>2016</v>
      </c>
      <c r="B2019" s="18" t="s">
        <v>2022</v>
      </c>
      <c r="C2019" s="18" t="s">
        <v>2234</v>
      </c>
      <c r="D2019" s="18">
        <v>110</v>
      </c>
      <c r="E2019" s="17" t="s">
        <v>51</v>
      </c>
      <c r="F2019" s="18" t="s">
        <v>2249</v>
      </c>
      <c r="G2019" s="18">
        <v>530</v>
      </c>
      <c r="H2019" s="46">
        <v>0</v>
      </c>
      <c r="I2019" s="52">
        <v>0</v>
      </c>
      <c r="J2019" s="53">
        <v>7811.7</v>
      </c>
      <c r="K2019" s="54" t="s">
        <v>1801</v>
      </c>
      <c r="L2019" s="49"/>
      <c r="M2019" s="49"/>
      <c r="N2019" s="50"/>
      <c r="O2019" s="50"/>
    </row>
    <row r="2020" customHeight="1" spans="1:15">
      <c r="A2020" s="17">
        <v>2017</v>
      </c>
      <c r="B2020" s="18" t="s">
        <v>2022</v>
      </c>
      <c r="C2020" s="18" t="s">
        <v>2234</v>
      </c>
      <c r="D2020" s="18">
        <v>110</v>
      </c>
      <c r="E2020" s="17" t="s">
        <v>107</v>
      </c>
      <c r="F2020" s="18" t="s">
        <v>2250</v>
      </c>
      <c r="G2020" s="18">
        <v>530</v>
      </c>
      <c r="H2020" s="46">
        <v>0</v>
      </c>
      <c r="I2020" s="52">
        <v>0</v>
      </c>
      <c r="J2020" s="53">
        <v>9503.7</v>
      </c>
      <c r="K2020" s="54" t="s">
        <v>1801</v>
      </c>
      <c r="L2020" s="49"/>
      <c r="M2020" s="49"/>
      <c r="N2020" s="50"/>
      <c r="O2020" s="50"/>
    </row>
    <row r="2021" customHeight="1" spans="1:15">
      <c r="A2021" s="17">
        <v>2018</v>
      </c>
      <c r="B2021" s="18" t="s">
        <v>2022</v>
      </c>
      <c r="C2021" s="18" t="s">
        <v>2234</v>
      </c>
      <c r="D2021" s="18">
        <v>110</v>
      </c>
      <c r="E2021" s="18" t="s">
        <v>109</v>
      </c>
      <c r="F2021" s="18" t="s">
        <v>2251</v>
      </c>
      <c r="G2021" s="18">
        <v>530</v>
      </c>
      <c r="H2021" s="46">
        <v>0</v>
      </c>
      <c r="I2021" s="52">
        <v>0</v>
      </c>
      <c r="J2021" s="53">
        <v>9190.5</v>
      </c>
      <c r="K2021" s="54" t="s">
        <v>1801</v>
      </c>
      <c r="L2021" s="49"/>
      <c r="M2021" s="49"/>
      <c r="N2021" s="50"/>
      <c r="O2021" s="50"/>
    </row>
    <row r="2022" customHeight="1" spans="1:15">
      <c r="A2022" s="17">
        <v>2019</v>
      </c>
      <c r="B2022" s="18" t="s">
        <v>2022</v>
      </c>
      <c r="C2022" s="18" t="s">
        <v>2234</v>
      </c>
      <c r="D2022" s="18">
        <v>110</v>
      </c>
      <c r="E2022" s="17" t="s">
        <v>57</v>
      </c>
      <c r="F2022" s="18" t="s">
        <v>2252</v>
      </c>
      <c r="G2022" s="18">
        <v>530</v>
      </c>
      <c r="H2022" s="46">
        <v>0</v>
      </c>
      <c r="I2022" s="52">
        <v>0</v>
      </c>
      <c r="J2022" s="53">
        <v>8751.3</v>
      </c>
      <c r="K2022" s="54" t="s">
        <v>1801</v>
      </c>
      <c r="L2022" s="49"/>
      <c r="M2022" s="49"/>
      <c r="N2022" s="50"/>
      <c r="O2022" s="50"/>
    </row>
    <row r="2023" customHeight="1" spans="1:15">
      <c r="A2023" s="17">
        <v>2020</v>
      </c>
      <c r="B2023" s="18" t="s">
        <v>2022</v>
      </c>
      <c r="C2023" s="18" t="s">
        <v>2234</v>
      </c>
      <c r="D2023" s="18">
        <v>110</v>
      </c>
      <c r="E2023" s="17" t="s">
        <v>59</v>
      </c>
      <c r="F2023" s="18" t="s">
        <v>2253</v>
      </c>
      <c r="G2023" s="18">
        <v>530</v>
      </c>
      <c r="H2023" s="46">
        <v>0</v>
      </c>
      <c r="I2023" s="52">
        <v>0</v>
      </c>
      <c r="J2023" s="53">
        <v>8338.5</v>
      </c>
      <c r="K2023" s="54" t="s">
        <v>1801</v>
      </c>
      <c r="L2023" s="49"/>
      <c r="M2023" s="49"/>
      <c r="N2023" s="50"/>
      <c r="O2023" s="50"/>
    </row>
    <row r="2024" customHeight="1" spans="1:15">
      <c r="A2024" s="17">
        <v>2021</v>
      </c>
      <c r="B2024" s="18" t="s">
        <v>1991</v>
      </c>
      <c r="C2024" s="18" t="s">
        <v>2234</v>
      </c>
      <c r="D2024" s="18">
        <v>110</v>
      </c>
      <c r="E2024" s="17" t="s">
        <v>61</v>
      </c>
      <c r="F2024" s="18" t="s">
        <v>2254</v>
      </c>
      <c r="G2024" s="18">
        <v>560</v>
      </c>
      <c r="H2024" s="46">
        <v>0</v>
      </c>
      <c r="I2024" s="52">
        <v>0</v>
      </c>
      <c r="J2024" s="53">
        <v>8342.6</v>
      </c>
      <c r="K2024" s="54" t="s">
        <v>1801</v>
      </c>
      <c r="L2024" s="49"/>
      <c r="M2024" s="49"/>
      <c r="N2024" s="50"/>
      <c r="O2024" s="50"/>
    </row>
    <row r="2025" customHeight="1" spans="1:15">
      <c r="A2025" s="17">
        <v>2022</v>
      </c>
      <c r="B2025" s="18" t="s">
        <v>2022</v>
      </c>
      <c r="C2025" s="18" t="s">
        <v>2234</v>
      </c>
      <c r="D2025" s="18">
        <v>110</v>
      </c>
      <c r="E2025" s="17" t="s">
        <v>63</v>
      </c>
      <c r="F2025" s="18" t="s">
        <v>2255</v>
      </c>
      <c r="G2025" s="18">
        <v>600</v>
      </c>
      <c r="H2025" s="46">
        <v>0</v>
      </c>
      <c r="I2025" s="52">
        <v>0</v>
      </c>
      <c r="J2025" s="53">
        <v>8979.6</v>
      </c>
      <c r="K2025" s="54" t="s">
        <v>1801</v>
      </c>
      <c r="L2025" s="49"/>
      <c r="M2025" s="49"/>
      <c r="N2025" s="50"/>
      <c r="O2025" s="50"/>
    </row>
    <row r="2026" customHeight="1" spans="1:15">
      <c r="A2026" s="17">
        <v>2023</v>
      </c>
      <c r="B2026" s="18" t="s">
        <v>2022</v>
      </c>
      <c r="C2026" s="18" t="s">
        <v>2234</v>
      </c>
      <c r="D2026" s="18">
        <v>110</v>
      </c>
      <c r="E2026" s="17" t="s">
        <v>179</v>
      </c>
      <c r="F2026" s="23" t="s">
        <v>2256</v>
      </c>
      <c r="G2026" s="18">
        <v>600</v>
      </c>
      <c r="H2026" s="46">
        <v>0</v>
      </c>
      <c r="I2026" s="52">
        <v>0</v>
      </c>
      <c r="J2026" s="53">
        <v>9322.8</v>
      </c>
      <c r="K2026" s="54" t="s">
        <v>1801</v>
      </c>
      <c r="L2026" s="49"/>
      <c r="M2026" s="49"/>
      <c r="N2026" s="50"/>
      <c r="O2026" s="50"/>
    </row>
    <row r="2027" customHeight="1" spans="1:15">
      <c r="A2027" s="17">
        <v>2024</v>
      </c>
      <c r="B2027" s="18" t="s">
        <v>1991</v>
      </c>
      <c r="C2027" s="18" t="s">
        <v>2234</v>
      </c>
      <c r="D2027" s="18">
        <v>110</v>
      </c>
      <c r="E2027" s="17" t="s">
        <v>181</v>
      </c>
      <c r="F2027" s="23" t="s">
        <v>2257</v>
      </c>
      <c r="G2027" s="18">
        <v>600</v>
      </c>
      <c r="H2027" s="46">
        <v>0</v>
      </c>
      <c r="I2027" s="52">
        <v>0</v>
      </c>
      <c r="J2027" s="53">
        <v>8313.6</v>
      </c>
      <c r="K2027" s="54" t="s">
        <v>1801</v>
      </c>
      <c r="L2027" s="49"/>
      <c r="M2027" s="49"/>
      <c r="N2027" s="50"/>
      <c r="O2027" s="50"/>
    </row>
    <row r="2028" customHeight="1" spans="1:15">
      <c r="A2028" s="17">
        <v>2025</v>
      </c>
      <c r="B2028" s="18" t="s">
        <v>2022</v>
      </c>
      <c r="C2028" s="18" t="s">
        <v>2258</v>
      </c>
      <c r="D2028" s="18">
        <v>110</v>
      </c>
      <c r="E2028" s="17" t="s">
        <v>18</v>
      </c>
      <c r="F2028" s="18" t="s">
        <v>2259</v>
      </c>
      <c r="G2028" s="18">
        <v>600</v>
      </c>
      <c r="H2028" s="46">
        <v>0</v>
      </c>
      <c r="I2028" s="52">
        <v>0</v>
      </c>
      <c r="J2028" s="53">
        <v>9239.2</v>
      </c>
      <c r="K2028" s="54" t="s">
        <v>1801</v>
      </c>
      <c r="L2028" s="49"/>
      <c r="M2028" s="49"/>
      <c r="N2028" s="50"/>
      <c r="O2028" s="50"/>
    </row>
    <row r="2029" customHeight="1" spans="1:15">
      <c r="A2029" s="17">
        <v>2026</v>
      </c>
      <c r="B2029" s="18" t="s">
        <v>2022</v>
      </c>
      <c r="C2029" s="18" t="s">
        <v>2258</v>
      </c>
      <c r="D2029" s="18">
        <v>110</v>
      </c>
      <c r="E2029" s="17" t="s">
        <v>21</v>
      </c>
      <c r="F2029" s="18" t="s">
        <v>2260</v>
      </c>
      <c r="G2029" s="18">
        <v>600</v>
      </c>
      <c r="H2029" s="46">
        <v>0</v>
      </c>
      <c r="I2029" s="52">
        <v>0</v>
      </c>
      <c r="J2029" s="53">
        <v>10566.4</v>
      </c>
      <c r="K2029" s="54" t="s">
        <v>1801</v>
      </c>
      <c r="L2029" s="49"/>
      <c r="M2029" s="49"/>
      <c r="N2029" s="50"/>
      <c r="O2029" s="50"/>
    </row>
    <row r="2030" customHeight="1" spans="1:15">
      <c r="A2030" s="17">
        <v>2027</v>
      </c>
      <c r="B2030" s="18" t="s">
        <v>2022</v>
      </c>
      <c r="C2030" s="18" t="s">
        <v>2258</v>
      </c>
      <c r="D2030" s="18">
        <v>110</v>
      </c>
      <c r="E2030" s="17" t="s">
        <v>23</v>
      </c>
      <c r="F2030" s="18" t="s">
        <v>2261</v>
      </c>
      <c r="G2030" s="18">
        <v>600</v>
      </c>
      <c r="H2030" s="46">
        <v>0</v>
      </c>
      <c r="I2030" s="52">
        <v>0</v>
      </c>
      <c r="J2030" s="53">
        <v>9294</v>
      </c>
      <c r="K2030" s="54" t="s">
        <v>1801</v>
      </c>
      <c r="L2030" s="49"/>
      <c r="M2030" s="49"/>
      <c r="N2030" s="50"/>
      <c r="O2030" s="50"/>
    </row>
    <row r="2031" customHeight="1" spans="1:15">
      <c r="A2031" s="17">
        <v>2028</v>
      </c>
      <c r="B2031" s="18" t="s">
        <v>2022</v>
      </c>
      <c r="C2031" s="18" t="s">
        <v>2258</v>
      </c>
      <c r="D2031" s="18">
        <v>110</v>
      </c>
      <c r="E2031" s="17" t="s">
        <v>25</v>
      </c>
      <c r="F2031" s="18" t="s">
        <v>2262</v>
      </c>
      <c r="G2031" s="18">
        <v>600</v>
      </c>
      <c r="H2031" s="46">
        <v>0</v>
      </c>
      <c r="I2031" s="52">
        <v>0</v>
      </c>
      <c r="J2031" s="53">
        <v>8660.8</v>
      </c>
      <c r="K2031" s="54" t="s">
        <v>1801</v>
      </c>
      <c r="L2031" s="49"/>
      <c r="M2031" s="49"/>
      <c r="N2031" s="50"/>
      <c r="O2031" s="50"/>
    </row>
    <row r="2032" customHeight="1" spans="1:15">
      <c r="A2032" s="17">
        <v>2029</v>
      </c>
      <c r="B2032" s="18" t="s">
        <v>2022</v>
      </c>
      <c r="C2032" s="18" t="s">
        <v>2258</v>
      </c>
      <c r="D2032" s="18">
        <v>110</v>
      </c>
      <c r="E2032" s="17" t="s">
        <v>193</v>
      </c>
      <c r="F2032" s="18" t="s">
        <v>2263</v>
      </c>
      <c r="G2032" s="18">
        <v>600</v>
      </c>
      <c r="H2032" s="46">
        <v>0</v>
      </c>
      <c r="I2032" s="52">
        <v>0</v>
      </c>
      <c r="J2032" s="53">
        <v>9574</v>
      </c>
      <c r="K2032" s="54" t="s">
        <v>1801</v>
      </c>
      <c r="L2032" s="49"/>
      <c r="M2032" s="49"/>
      <c r="N2032" s="50"/>
      <c r="O2032" s="50"/>
    </row>
    <row r="2033" customHeight="1" spans="1:15">
      <c r="A2033" s="17">
        <v>2030</v>
      </c>
      <c r="B2033" s="18" t="s">
        <v>2022</v>
      </c>
      <c r="C2033" s="18" t="s">
        <v>2258</v>
      </c>
      <c r="D2033" s="18">
        <v>110</v>
      </c>
      <c r="E2033" s="17" t="s">
        <v>29</v>
      </c>
      <c r="F2033" s="18" t="s">
        <v>2264</v>
      </c>
      <c r="G2033" s="18">
        <v>530</v>
      </c>
      <c r="H2033" s="46">
        <v>0</v>
      </c>
      <c r="I2033" s="52">
        <v>0</v>
      </c>
      <c r="J2033" s="53">
        <v>9450.5</v>
      </c>
      <c r="K2033" s="54" t="s">
        <v>1801</v>
      </c>
      <c r="L2033" s="49"/>
      <c r="M2033" s="49"/>
      <c r="N2033" s="50"/>
      <c r="O2033" s="50"/>
    </row>
    <row r="2034" customHeight="1" spans="1:15">
      <c r="A2034" s="17">
        <v>2031</v>
      </c>
      <c r="B2034" s="18" t="s">
        <v>2022</v>
      </c>
      <c r="C2034" s="18" t="s">
        <v>2258</v>
      </c>
      <c r="D2034" s="18">
        <v>110</v>
      </c>
      <c r="E2034" s="17" t="s">
        <v>95</v>
      </c>
      <c r="F2034" s="18" t="s">
        <v>2265</v>
      </c>
      <c r="G2034" s="18">
        <v>600</v>
      </c>
      <c r="H2034" s="46">
        <v>0</v>
      </c>
      <c r="I2034" s="52">
        <v>0</v>
      </c>
      <c r="J2034" s="53">
        <v>10012.4</v>
      </c>
      <c r="K2034" s="54" t="s">
        <v>1801</v>
      </c>
      <c r="L2034" s="49"/>
      <c r="M2034" s="49"/>
      <c r="N2034" s="50"/>
      <c r="O2034" s="50"/>
    </row>
    <row r="2035" customHeight="1" spans="1:15">
      <c r="A2035" s="17">
        <v>2032</v>
      </c>
      <c r="B2035" s="18" t="s">
        <v>2022</v>
      </c>
      <c r="C2035" s="18" t="s">
        <v>2258</v>
      </c>
      <c r="D2035" s="18">
        <v>110</v>
      </c>
      <c r="E2035" s="17" t="s">
        <v>164</v>
      </c>
      <c r="F2035" s="18" t="s">
        <v>2266</v>
      </c>
      <c r="G2035" s="18">
        <v>600</v>
      </c>
      <c r="H2035" s="46">
        <v>0</v>
      </c>
      <c r="I2035" s="52">
        <v>0</v>
      </c>
      <c r="J2035" s="53">
        <v>9093.2</v>
      </c>
      <c r="K2035" s="54" t="s">
        <v>1801</v>
      </c>
      <c r="L2035" s="49"/>
      <c r="M2035" s="49"/>
      <c r="N2035" s="50"/>
      <c r="O2035" s="50"/>
    </row>
    <row r="2036" customHeight="1" spans="1:15">
      <c r="A2036" s="17">
        <v>2033</v>
      </c>
      <c r="B2036" s="18" t="s">
        <v>2022</v>
      </c>
      <c r="C2036" s="18" t="s">
        <v>2258</v>
      </c>
      <c r="D2036" s="18">
        <v>110</v>
      </c>
      <c r="E2036" s="17" t="s">
        <v>33</v>
      </c>
      <c r="F2036" s="18" t="s">
        <v>2267</v>
      </c>
      <c r="G2036" s="18">
        <v>600</v>
      </c>
      <c r="H2036" s="46">
        <v>0</v>
      </c>
      <c r="I2036" s="52">
        <v>0</v>
      </c>
      <c r="J2036" s="53">
        <v>8313.6</v>
      </c>
      <c r="K2036" s="54" t="s">
        <v>1801</v>
      </c>
      <c r="L2036" s="49"/>
      <c r="M2036" s="49"/>
      <c r="N2036" s="50"/>
      <c r="O2036" s="50"/>
    </row>
    <row r="2037" customHeight="1" spans="1:15">
      <c r="A2037" s="17">
        <v>2034</v>
      </c>
      <c r="B2037" s="18" t="s">
        <v>2022</v>
      </c>
      <c r="C2037" s="18" t="s">
        <v>2258</v>
      </c>
      <c r="D2037" s="18">
        <v>110</v>
      </c>
      <c r="E2037" s="17" t="s">
        <v>35</v>
      </c>
      <c r="F2037" s="18" t="s">
        <v>2268</v>
      </c>
      <c r="G2037" s="18">
        <v>600</v>
      </c>
      <c r="H2037" s="46">
        <v>0</v>
      </c>
      <c r="I2037" s="52">
        <v>0</v>
      </c>
      <c r="J2037" s="53">
        <v>8770.4</v>
      </c>
      <c r="K2037" s="54" t="s">
        <v>1801</v>
      </c>
      <c r="L2037" s="49"/>
      <c r="M2037" s="49"/>
      <c r="N2037" s="50"/>
      <c r="O2037" s="50"/>
    </row>
    <row r="2038" customHeight="1" spans="1:15">
      <c r="A2038" s="17">
        <v>2035</v>
      </c>
      <c r="B2038" s="18" t="s">
        <v>2022</v>
      </c>
      <c r="C2038" s="18" t="s">
        <v>2258</v>
      </c>
      <c r="D2038" s="18">
        <v>110</v>
      </c>
      <c r="E2038" s="17" t="s">
        <v>37</v>
      </c>
      <c r="F2038" s="18" t="s">
        <v>2269</v>
      </c>
      <c r="G2038" s="18">
        <v>600</v>
      </c>
      <c r="H2038" s="46">
        <v>0</v>
      </c>
      <c r="I2038" s="52">
        <v>0</v>
      </c>
      <c r="J2038" s="53">
        <v>9507.2</v>
      </c>
      <c r="K2038" s="54" t="s">
        <v>1801</v>
      </c>
      <c r="L2038" s="49"/>
      <c r="M2038" s="49"/>
      <c r="N2038" s="50"/>
      <c r="O2038" s="50"/>
    </row>
    <row r="2039" customHeight="1" spans="1:15">
      <c r="A2039" s="17">
        <v>2036</v>
      </c>
      <c r="B2039" s="18" t="s">
        <v>2022</v>
      </c>
      <c r="C2039" s="18" t="s">
        <v>2258</v>
      </c>
      <c r="D2039" s="18">
        <v>110</v>
      </c>
      <c r="E2039" s="17" t="s">
        <v>109</v>
      </c>
      <c r="F2039" s="18" t="s">
        <v>2270</v>
      </c>
      <c r="G2039" s="18">
        <v>600</v>
      </c>
      <c r="H2039" s="46">
        <v>0</v>
      </c>
      <c r="I2039" s="52">
        <v>0</v>
      </c>
      <c r="J2039" s="53">
        <v>9202.8</v>
      </c>
      <c r="K2039" s="54" t="s">
        <v>1801</v>
      </c>
      <c r="L2039" s="49"/>
      <c r="M2039" s="49"/>
      <c r="N2039" s="50"/>
      <c r="O2039" s="50"/>
    </row>
    <row r="2040" customHeight="1" spans="1:15">
      <c r="A2040" s="17">
        <v>2037</v>
      </c>
      <c r="B2040" s="18" t="s">
        <v>2022</v>
      </c>
      <c r="C2040" s="18" t="s">
        <v>2258</v>
      </c>
      <c r="D2040" s="18">
        <v>110</v>
      </c>
      <c r="E2040" s="17" t="s">
        <v>111</v>
      </c>
      <c r="F2040" s="18" t="s">
        <v>2271</v>
      </c>
      <c r="G2040" s="18">
        <v>600</v>
      </c>
      <c r="H2040" s="46">
        <v>0</v>
      </c>
      <c r="I2040" s="52">
        <v>0</v>
      </c>
      <c r="J2040" s="53">
        <v>8581.6</v>
      </c>
      <c r="K2040" s="54" t="s">
        <v>1801</v>
      </c>
      <c r="L2040" s="49"/>
      <c r="M2040" s="49"/>
      <c r="N2040" s="50"/>
      <c r="O2040" s="50"/>
    </row>
    <row r="2041" customHeight="1" spans="1:15">
      <c r="A2041" s="17">
        <v>2038</v>
      </c>
      <c r="B2041" s="18" t="s">
        <v>2022</v>
      </c>
      <c r="C2041" s="18" t="s">
        <v>2258</v>
      </c>
      <c r="D2041" s="18">
        <v>110</v>
      </c>
      <c r="E2041" s="17" t="s">
        <v>113</v>
      </c>
      <c r="F2041" s="18" t="s">
        <v>2272</v>
      </c>
      <c r="G2041" s="18">
        <v>600</v>
      </c>
      <c r="H2041" s="46">
        <v>0</v>
      </c>
      <c r="I2041" s="52">
        <v>0</v>
      </c>
      <c r="J2041" s="53">
        <v>9239.2</v>
      </c>
      <c r="K2041" s="54" t="s">
        <v>1801</v>
      </c>
      <c r="L2041" s="49"/>
      <c r="M2041" s="49"/>
      <c r="N2041" s="50"/>
      <c r="O2041" s="50"/>
    </row>
    <row r="2042" customHeight="1" spans="1:15">
      <c r="A2042" s="17">
        <v>2039</v>
      </c>
      <c r="B2042" s="18" t="s">
        <v>2022</v>
      </c>
      <c r="C2042" s="18" t="s">
        <v>2258</v>
      </c>
      <c r="D2042" s="18">
        <v>110</v>
      </c>
      <c r="E2042" s="17" t="s">
        <v>57</v>
      </c>
      <c r="F2042" s="18" t="s">
        <v>2273</v>
      </c>
      <c r="G2042" s="18">
        <v>600</v>
      </c>
      <c r="H2042" s="46">
        <v>5.26558891454965</v>
      </c>
      <c r="I2042" s="52">
        <v>0.00877598152424942</v>
      </c>
      <c r="J2042" s="53">
        <v>8222.4</v>
      </c>
      <c r="K2042" s="55" t="s">
        <v>1981</v>
      </c>
      <c r="L2042" s="49"/>
      <c r="M2042" s="49"/>
      <c r="N2042" s="50"/>
      <c r="O2042" s="50"/>
    </row>
    <row r="2043" customHeight="1" spans="1:15">
      <c r="A2043" s="17">
        <v>2040</v>
      </c>
      <c r="B2043" s="18" t="s">
        <v>1991</v>
      </c>
      <c r="C2043" s="18" t="s">
        <v>2258</v>
      </c>
      <c r="D2043" s="18">
        <v>110</v>
      </c>
      <c r="E2043" s="17" t="s">
        <v>61</v>
      </c>
      <c r="F2043" s="18" t="s">
        <v>2274</v>
      </c>
      <c r="G2043" s="18">
        <v>600</v>
      </c>
      <c r="H2043" s="46">
        <v>0</v>
      </c>
      <c r="I2043" s="52">
        <v>0</v>
      </c>
      <c r="J2043" s="53">
        <v>9239.2</v>
      </c>
      <c r="K2043" s="54" t="s">
        <v>1801</v>
      </c>
      <c r="L2043" s="49"/>
      <c r="M2043" s="49"/>
      <c r="N2043" s="50"/>
      <c r="O2043" s="50"/>
    </row>
    <row r="2044" customHeight="1" spans="1:15">
      <c r="A2044" s="17">
        <v>2041</v>
      </c>
      <c r="B2044" s="18" t="s">
        <v>2022</v>
      </c>
      <c r="C2044" s="18" t="s">
        <v>2258</v>
      </c>
      <c r="D2044" s="18">
        <v>110</v>
      </c>
      <c r="E2044" s="17" t="s">
        <v>63</v>
      </c>
      <c r="F2044" s="18" t="s">
        <v>2275</v>
      </c>
      <c r="G2044" s="18">
        <v>530</v>
      </c>
      <c r="H2044" s="46">
        <v>0</v>
      </c>
      <c r="I2044" s="52">
        <v>0</v>
      </c>
      <c r="J2044" s="53">
        <v>7903.7</v>
      </c>
      <c r="K2044" s="54" t="s">
        <v>1801</v>
      </c>
      <c r="L2044" s="49"/>
      <c r="M2044" s="49"/>
      <c r="N2044" s="50"/>
      <c r="O2044" s="50"/>
    </row>
    <row r="2045" customHeight="1" spans="1:15">
      <c r="A2045" s="17">
        <v>2042</v>
      </c>
      <c r="B2045" s="18" t="s">
        <v>2022</v>
      </c>
      <c r="C2045" s="18" t="s">
        <v>2258</v>
      </c>
      <c r="D2045" s="18">
        <v>110</v>
      </c>
      <c r="E2045" s="17" t="s">
        <v>179</v>
      </c>
      <c r="F2045" s="23" t="s">
        <v>2276</v>
      </c>
      <c r="G2045" s="18">
        <v>600</v>
      </c>
      <c r="H2045" s="46">
        <v>0</v>
      </c>
      <c r="I2045" s="52">
        <v>0</v>
      </c>
      <c r="J2045" s="53">
        <v>8313.6</v>
      </c>
      <c r="K2045" s="54" t="s">
        <v>1801</v>
      </c>
      <c r="L2045" s="49"/>
      <c r="M2045" s="49"/>
      <c r="N2045" s="50"/>
      <c r="O2045" s="50"/>
    </row>
    <row r="2046" customHeight="1" spans="1:15">
      <c r="A2046" s="17">
        <v>2043</v>
      </c>
      <c r="B2046" s="18" t="s">
        <v>2022</v>
      </c>
      <c r="C2046" s="18" t="s">
        <v>2258</v>
      </c>
      <c r="D2046" s="18">
        <v>110</v>
      </c>
      <c r="E2046" s="17" t="s">
        <v>181</v>
      </c>
      <c r="F2046" s="23" t="s">
        <v>2277</v>
      </c>
      <c r="G2046" s="18">
        <v>600</v>
      </c>
      <c r="H2046" s="46">
        <v>0</v>
      </c>
      <c r="I2046" s="52">
        <v>0</v>
      </c>
      <c r="J2046" s="53">
        <v>10572.8</v>
      </c>
      <c r="K2046" s="54" t="s">
        <v>1801</v>
      </c>
      <c r="L2046" s="49"/>
      <c r="M2046" s="49"/>
      <c r="N2046" s="50"/>
      <c r="O2046" s="50"/>
    </row>
    <row r="2047" customHeight="1" spans="1:15">
      <c r="A2047" s="17">
        <v>2044</v>
      </c>
      <c r="B2047" s="18" t="s">
        <v>2004</v>
      </c>
      <c r="C2047" s="18" t="s">
        <v>2278</v>
      </c>
      <c r="D2047" s="18">
        <v>35</v>
      </c>
      <c r="E2047" s="17" t="s">
        <v>31</v>
      </c>
      <c r="F2047" s="18" t="s">
        <v>2279</v>
      </c>
      <c r="G2047" s="18">
        <v>480</v>
      </c>
      <c r="H2047" s="46">
        <v>0</v>
      </c>
      <c r="I2047" s="52">
        <v>0</v>
      </c>
      <c r="J2047" s="53">
        <v>0</v>
      </c>
      <c r="K2047" s="57" t="s">
        <v>1775</v>
      </c>
      <c r="L2047" s="49"/>
      <c r="M2047" s="49"/>
      <c r="N2047" s="50"/>
      <c r="O2047" s="50"/>
    </row>
    <row r="2048" customHeight="1" spans="1:15">
      <c r="A2048" s="17">
        <v>2045</v>
      </c>
      <c r="B2048" s="18" t="s">
        <v>2004</v>
      </c>
      <c r="C2048" s="18" t="s">
        <v>2278</v>
      </c>
      <c r="D2048" s="18">
        <v>35</v>
      </c>
      <c r="E2048" s="17" t="s">
        <v>101</v>
      </c>
      <c r="F2048" s="18" t="s">
        <v>2280</v>
      </c>
      <c r="G2048" s="18">
        <v>520</v>
      </c>
      <c r="H2048" s="46">
        <v>230.230946882217</v>
      </c>
      <c r="I2048" s="52">
        <v>0.442751820927341</v>
      </c>
      <c r="J2048" s="53">
        <v>0</v>
      </c>
      <c r="K2048" s="57" t="s">
        <v>1775</v>
      </c>
      <c r="L2048" s="49"/>
      <c r="M2048" s="49"/>
      <c r="N2048" s="50"/>
      <c r="O2048" s="50"/>
    </row>
    <row r="2049" customHeight="1" spans="1:15">
      <c r="A2049" s="17">
        <v>2046</v>
      </c>
      <c r="B2049" s="18" t="s">
        <v>2022</v>
      </c>
      <c r="C2049" s="18" t="s">
        <v>2281</v>
      </c>
      <c r="D2049" s="18">
        <v>110</v>
      </c>
      <c r="E2049" s="17" t="s">
        <v>18</v>
      </c>
      <c r="F2049" s="18" t="s">
        <v>2282</v>
      </c>
      <c r="G2049" s="18">
        <v>600</v>
      </c>
      <c r="H2049" s="46">
        <v>0</v>
      </c>
      <c r="I2049" s="52">
        <v>0</v>
      </c>
      <c r="J2049" s="53">
        <v>9761.9</v>
      </c>
      <c r="K2049" s="54" t="s">
        <v>1801</v>
      </c>
      <c r="L2049" s="49"/>
      <c r="M2049" s="49"/>
      <c r="N2049" s="50"/>
      <c r="O2049" s="50"/>
    </row>
    <row r="2050" customHeight="1" spans="1:15">
      <c r="A2050" s="17">
        <v>2047</v>
      </c>
      <c r="B2050" s="18" t="s">
        <v>1991</v>
      </c>
      <c r="C2050" s="18" t="s">
        <v>2281</v>
      </c>
      <c r="D2050" s="18">
        <v>110</v>
      </c>
      <c r="E2050" s="17" t="s">
        <v>21</v>
      </c>
      <c r="F2050" s="18" t="s">
        <v>2283</v>
      </c>
      <c r="G2050" s="18">
        <v>600</v>
      </c>
      <c r="H2050" s="46">
        <v>0</v>
      </c>
      <c r="I2050" s="52">
        <v>0</v>
      </c>
      <c r="J2050" s="53">
        <v>9152.4</v>
      </c>
      <c r="K2050" s="54" t="s">
        <v>1801</v>
      </c>
      <c r="L2050" s="49"/>
      <c r="M2050" s="49"/>
      <c r="N2050" s="50"/>
      <c r="O2050" s="50"/>
    </row>
    <row r="2051" customHeight="1" spans="1:15">
      <c r="A2051" s="17">
        <v>2048</v>
      </c>
      <c r="B2051" s="18" t="s">
        <v>2022</v>
      </c>
      <c r="C2051" s="18" t="s">
        <v>2281</v>
      </c>
      <c r="D2051" s="18">
        <v>110</v>
      </c>
      <c r="E2051" s="17" t="s">
        <v>23</v>
      </c>
      <c r="F2051" s="18" t="s">
        <v>2284</v>
      </c>
      <c r="G2051" s="18">
        <v>600</v>
      </c>
      <c r="H2051" s="46">
        <v>0</v>
      </c>
      <c r="I2051" s="52">
        <v>0</v>
      </c>
      <c r="J2051" s="53">
        <v>8449.9</v>
      </c>
      <c r="K2051" s="54" t="s">
        <v>1801</v>
      </c>
      <c r="L2051" s="49"/>
      <c r="M2051" s="49"/>
      <c r="N2051" s="50"/>
      <c r="O2051" s="50"/>
    </row>
    <row r="2052" customHeight="1" spans="1:15">
      <c r="A2052" s="17">
        <v>2049</v>
      </c>
      <c r="B2052" s="18" t="s">
        <v>2022</v>
      </c>
      <c r="C2052" s="18" t="s">
        <v>2281</v>
      </c>
      <c r="D2052" s="18">
        <v>110</v>
      </c>
      <c r="E2052" s="17" t="s">
        <v>25</v>
      </c>
      <c r="F2052" s="18" t="s">
        <v>2285</v>
      </c>
      <c r="G2052" s="18">
        <v>600</v>
      </c>
      <c r="H2052" s="46">
        <v>0</v>
      </c>
      <c r="I2052" s="52">
        <v>0</v>
      </c>
      <c r="J2052" s="53">
        <v>9683.8</v>
      </c>
      <c r="K2052" s="54" t="s">
        <v>1801</v>
      </c>
      <c r="L2052" s="49"/>
      <c r="M2052" s="49"/>
      <c r="N2052" s="50"/>
      <c r="O2052" s="50"/>
    </row>
    <row r="2053" customHeight="1" spans="1:15">
      <c r="A2053" s="17">
        <v>2050</v>
      </c>
      <c r="B2053" s="18" t="s">
        <v>2022</v>
      </c>
      <c r="C2053" s="18" t="s">
        <v>2281</v>
      </c>
      <c r="D2053" s="18">
        <v>110</v>
      </c>
      <c r="E2053" s="17" t="s">
        <v>27</v>
      </c>
      <c r="F2053" s="18" t="s">
        <v>2286</v>
      </c>
      <c r="G2053" s="18">
        <v>600</v>
      </c>
      <c r="H2053" s="46">
        <v>0</v>
      </c>
      <c r="I2053" s="52">
        <v>0</v>
      </c>
      <c r="J2053" s="53">
        <v>9047</v>
      </c>
      <c r="K2053" s="54" t="s">
        <v>1801</v>
      </c>
      <c r="L2053" s="49"/>
      <c r="M2053" s="49"/>
      <c r="N2053" s="50"/>
      <c r="O2053" s="50"/>
    </row>
    <row r="2054" customHeight="1" spans="1:15">
      <c r="A2054" s="17">
        <v>2051</v>
      </c>
      <c r="B2054" s="18" t="s">
        <v>2022</v>
      </c>
      <c r="C2054" s="18" t="s">
        <v>2281</v>
      </c>
      <c r="D2054" s="18">
        <v>110</v>
      </c>
      <c r="E2054" s="17" t="s">
        <v>193</v>
      </c>
      <c r="F2054" s="18" t="s">
        <v>2287</v>
      </c>
      <c r="G2054" s="18">
        <v>600</v>
      </c>
      <c r="H2054" s="46">
        <v>0</v>
      </c>
      <c r="I2054" s="52">
        <v>0</v>
      </c>
      <c r="J2054" s="53">
        <v>8792.1</v>
      </c>
      <c r="K2054" s="54" t="s">
        <v>1801</v>
      </c>
      <c r="L2054" s="49"/>
      <c r="M2054" s="49"/>
      <c r="N2054" s="50"/>
      <c r="O2054" s="50"/>
    </row>
    <row r="2055" customHeight="1" spans="1:15">
      <c r="A2055" s="17">
        <v>2052</v>
      </c>
      <c r="B2055" s="18" t="s">
        <v>2022</v>
      </c>
      <c r="C2055" s="18" t="s">
        <v>2281</v>
      </c>
      <c r="D2055" s="18">
        <v>110</v>
      </c>
      <c r="E2055" s="17" t="s">
        <v>29</v>
      </c>
      <c r="F2055" s="23" t="s">
        <v>2288</v>
      </c>
      <c r="G2055" s="18">
        <v>600</v>
      </c>
      <c r="H2055" s="46">
        <v>0</v>
      </c>
      <c r="I2055" s="52">
        <v>0</v>
      </c>
      <c r="J2055" s="53">
        <v>9782.6</v>
      </c>
      <c r="K2055" s="54" t="s">
        <v>1801</v>
      </c>
      <c r="L2055" s="49"/>
      <c r="M2055" s="49"/>
      <c r="N2055" s="50"/>
      <c r="O2055" s="50"/>
    </row>
    <row r="2056" customHeight="1" spans="1:15">
      <c r="A2056" s="17">
        <v>2053</v>
      </c>
      <c r="B2056" s="18" t="s">
        <v>2022</v>
      </c>
      <c r="C2056" s="18" t="s">
        <v>2281</v>
      </c>
      <c r="D2056" s="18">
        <v>110</v>
      </c>
      <c r="E2056" s="17" t="s">
        <v>31</v>
      </c>
      <c r="F2056" s="23" t="s">
        <v>2289</v>
      </c>
      <c r="G2056" s="18">
        <v>600</v>
      </c>
      <c r="H2056" s="46">
        <v>0</v>
      </c>
      <c r="I2056" s="52">
        <v>0</v>
      </c>
      <c r="J2056" s="53">
        <v>8506.7</v>
      </c>
      <c r="K2056" s="54" t="s">
        <v>1801</v>
      </c>
      <c r="L2056" s="49"/>
      <c r="M2056" s="49"/>
      <c r="N2056" s="50"/>
      <c r="O2056" s="50"/>
    </row>
    <row r="2057" customHeight="1" spans="1:15">
      <c r="A2057" s="17">
        <v>2054</v>
      </c>
      <c r="B2057" s="18" t="s">
        <v>2022</v>
      </c>
      <c r="C2057" s="18" t="s">
        <v>2281</v>
      </c>
      <c r="D2057" s="18">
        <v>110</v>
      </c>
      <c r="E2057" s="17" t="s">
        <v>95</v>
      </c>
      <c r="F2057" s="23" t="s">
        <v>2290</v>
      </c>
      <c r="G2057" s="18">
        <v>600</v>
      </c>
      <c r="H2057" s="46">
        <v>0</v>
      </c>
      <c r="I2057" s="52">
        <v>0</v>
      </c>
      <c r="J2057" s="53">
        <v>8539.3</v>
      </c>
      <c r="K2057" s="54" t="s">
        <v>1801</v>
      </c>
      <c r="L2057" s="49"/>
      <c r="M2057" s="49"/>
      <c r="N2057" s="50"/>
      <c r="O2057" s="50"/>
    </row>
    <row r="2058" customHeight="1" spans="1:15">
      <c r="A2058" s="17">
        <v>2055</v>
      </c>
      <c r="B2058" s="18" t="s">
        <v>1991</v>
      </c>
      <c r="C2058" s="18" t="s">
        <v>2281</v>
      </c>
      <c r="D2058" s="18">
        <v>110</v>
      </c>
      <c r="E2058" s="17" t="s">
        <v>33</v>
      </c>
      <c r="F2058" s="23" t="s">
        <v>2291</v>
      </c>
      <c r="G2058" s="18">
        <v>560</v>
      </c>
      <c r="H2058" s="46">
        <v>0</v>
      </c>
      <c r="I2058" s="52">
        <v>0</v>
      </c>
      <c r="J2058" s="53">
        <v>7778.2</v>
      </c>
      <c r="K2058" s="54" t="s">
        <v>1801</v>
      </c>
      <c r="L2058" s="49"/>
      <c r="M2058" s="49"/>
      <c r="N2058" s="50"/>
      <c r="O2058" s="50"/>
    </row>
    <row r="2059" customHeight="1" spans="1:15">
      <c r="A2059" s="17">
        <v>2056</v>
      </c>
      <c r="B2059" s="18" t="s">
        <v>2022</v>
      </c>
      <c r="C2059" s="18" t="s">
        <v>2281</v>
      </c>
      <c r="D2059" s="18">
        <v>110</v>
      </c>
      <c r="E2059" s="17" t="s">
        <v>37</v>
      </c>
      <c r="F2059" s="23" t="s">
        <v>2292</v>
      </c>
      <c r="G2059" s="18">
        <v>600</v>
      </c>
      <c r="H2059" s="46">
        <v>0</v>
      </c>
      <c r="I2059" s="52">
        <v>0</v>
      </c>
      <c r="J2059" s="53">
        <v>11094.2</v>
      </c>
      <c r="K2059" s="54" t="s">
        <v>1801</v>
      </c>
      <c r="L2059" s="49"/>
      <c r="M2059" s="49"/>
      <c r="N2059" s="50"/>
      <c r="O2059" s="50"/>
    </row>
    <row r="2060" customHeight="1" spans="1:15">
      <c r="A2060" s="17">
        <v>2057</v>
      </c>
      <c r="B2060" s="18" t="s">
        <v>2022</v>
      </c>
      <c r="C2060" s="18" t="s">
        <v>2281</v>
      </c>
      <c r="D2060" s="18">
        <v>110</v>
      </c>
      <c r="E2060" s="17" t="s">
        <v>39</v>
      </c>
      <c r="F2060" s="23" t="s">
        <v>2293</v>
      </c>
      <c r="G2060" s="18">
        <v>600</v>
      </c>
      <c r="H2060" s="46">
        <v>0</v>
      </c>
      <c r="I2060" s="52">
        <v>0</v>
      </c>
      <c r="J2060" s="53">
        <v>10541.3</v>
      </c>
      <c r="K2060" s="54" t="s">
        <v>1801</v>
      </c>
      <c r="L2060" s="49"/>
      <c r="M2060" s="49"/>
      <c r="N2060" s="50"/>
      <c r="O2060" s="50"/>
    </row>
    <row r="2061" customHeight="1" spans="1:15">
      <c r="A2061" s="17">
        <v>2058</v>
      </c>
      <c r="B2061" s="18" t="s">
        <v>2022</v>
      </c>
      <c r="C2061" s="18" t="s">
        <v>2281</v>
      </c>
      <c r="D2061" s="18">
        <v>110</v>
      </c>
      <c r="E2061" s="17" t="s">
        <v>47</v>
      </c>
      <c r="F2061" s="18" t="s">
        <v>2294</v>
      </c>
      <c r="G2061" s="18">
        <v>600</v>
      </c>
      <c r="H2061" s="46">
        <v>0</v>
      </c>
      <c r="I2061" s="52">
        <v>0</v>
      </c>
      <c r="J2061" s="53">
        <v>8763.6</v>
      </c>
      <c r="K2061" s="54" t="s">
        <v>1801</v>
      </c>
      <c r="L2061" s="49"/>
      <c r="M2061" s="49"/>
      <c r="N2061" s="50"/>
      <c r="O2061" s="50"/>
    </row>
    <row r="2062" customHeight="1" spans="1:15">
      <c r="A2062" s="17">
        <v>2059</v>
      </c>
      <c r="B2062" s="18" t="s">
        <v>2022</v>
      </c>
      <c r="C2062" s="18" t="s">
        <v>2281</v>
      </c>
      <c r="D2062" s="18">
        <v>110</v>
      </c>
      <c r="E2062" s="17" t="s">
        <v>49</v>
      </c>
      <c r="F2062" s="18" t="s">
        <v>2295</v>
      </c>
      <c r="G2062" s="18">
        <v>600</v>
      </c>
      <c r="H2062" s="46">
        <v>0</v>
      </c>
      <c r="I2062" s="52">
        <v>0</v>
      </c>
      <c r="J2062" s="53">
        <v>8512</v>
      </c>
      <c r="K2062" s="54" t="s">
        <v>1801</v>
      </c>
      <c r="L2062" s="49"/>
      <c r="M2062" s="49"/>
      <c r="N2062" s="50"/>
      <c r="O2062" s="50"/>
    </row>
    <row r="2063" customHeight="1" spans="1:15">
      <c r="A2063" s="17">
        <v>2060</v>
      </c>
      <c r="B2063" s="18" t="s">
        <v>2022</v>
      </c>
      <c r="C2063" s="18" t="s">
        <v>2281</v>
      </c>
      <c r="D2063" s="18">
        <v>110</v>
      </c>
      <c r="E2063" s="17" t="s">
        <v>51</v>
      </c>
      <c r="F2063" s="18" t="s">
        <v>2296</v>
      </c>
      <c r="G2063" s="18">
        <v>600</v>
      </c>
      <c r="H2063" s="46">
        <v>0</v>
      </c>
      <c r="I2063" s="52">
        <v>0</v>
      </c>
      <c r="J2063" s="53">
        <v>8319.6</v>
      </c>
      <c r="K2063" s="54" t="s">
        <v>1801</v>
      </c>
      <c r="L2063" s="49"/>
      <c r="M2063" s="49"/>
      <c r="N2063" s="50"/>
      <c r="O2063" s="50"/>
    </row>
    <row r="2064" customHeight="1" spans="1:15">
      <c r="A2064" s="17">
        <v>2061</v>
      </c>
      <c r="B2064" s="18" t="s">
        <v>2022</v>
      </c>
      <c r="C2064" s="18" t="s">
        <v>2281</v>
      </c>
      <c r="D2064" s="18">
        <v>110</v>
      </c>
      <c r="E2064" s="17" t="s">
        <v>111</v>
      </c>
      <c r="F2064" s="18" t="s">
        <v>2297</v>
      </c>
      <c r="G2064" s="18">
        <v>600</v>
      </c>
      <c r="H2064" s="46">
        <v>0</v>
      </c>
      <c r="I2064" s="52">
        <v>0</v>
      </c>
      <c r="J2064" s="53">
        <v>10230.5</v>
      </c>
      <c r="K2064" s="54" t="s">
        <v>1801</v>
      </c>
      <c r="L2064" s="49"/>
      <c r="M2064" s="49"/>
      <c r="N2064" s="50"/>
      <c r="O2064" s="50"/>
    </row>
    <row r="2065" customHeight="1" spans="1:15">
      <c r="A2065" s="17">
        <v>2062</v>
      </c>
      <c r="B2065" s="18" t="s">
        <v>2022</v>
      </c>
      <c r="C2065" s="18" t="s">
        <v>2281</v>
      </c>
      <c r="D2065" s="18">
        <v>110</v>
      </c>
      <c r="E2065" s="17" t="s">
        <v>113</v>
      </c>
      <c r="F2065" s="18" t="s">
        <v>2298</v>
      </c>
      <c r="G2065" s="18">
        <v>600</v>
      </c>
      <c r="H2065" s="46">
        <v>0</v>
      </c>
      <c r="I2065" s="52">
        <v>0</v>
      </c>
      <c r="J2065" s="53">
        <v>9240.5</v>
      </c>
      <c r="K2065" s="54" t="s">
        <v>1801</v>
      </c>
      <c r="L2065" s="49"/>
      <c r="M2065" s="49"/>
      <c r="N2065" s="50"/>
      <c r="O2065" s="50"/>
    </row>
    <row r="2066" customHeight="1" spans="1:15">
      <c r="A2066" s="17">
        <v>2063</v>
      </c>
      <c r="B2066" s="18" t="s">
        <v>2022</v>
      </c>
      <c r="C2066" s="18" t="s">
        <v>2281</v>
      </c>
      <c r="D2066" s="18">
        <v>110</v>
      </c>
      <c r="E2066" s="17" t="s">
        <v>145</v>
      </c>
      <c r="F2066" s="18" t="s">
        <v>2299</v>
      </c>
      <c r="G2066" s="18">
        <v>600</v>
      </c>
      <c r="H2066" s="46">
        <v>0</v>
      </c>
      <c r="I2066" s="52">
        <v>0</v>
      </c>
      <c r="J2066" s="53">
        <v>9544.6</v>
      </c>
      <c r="K2066" s="54" t="s">
        <v>1801</v>
      </c>
      <c r="L2066" s="49"/>
      <c r="M2066" s="49"/>
      <c r="N2066" s="50"/>
      <c r="O2066" s="50"/>
    </row>
    <row r="2067" customHeight="1" spans="1:15">
      <c r="A2067" s="17">
        <v>2064</v>
      </c>
      <c r="B2067" s="18" t="s">
        <v>2022</v>
      </c>
      <c r="C2067" s="18" t="s">
        <v>2281</v>
      </c>
      <c r="D2067" s="18">
        <v>110</v>
      </c>
      <c r="E2067" s="17" t="s">
        <v>115</v>
      </c>
      <c r="F2067" s="18" t="s">
        <v>2300</v>
      </c>
      <c r="G2067" s="18">
        <v>600</v>
      </c>
      <c r="H2067" s="46">
        <v>0</v>
      </c>
      <c r="I2067" s="52">
        <v>0</v>
      </c>
      <c r="J2067" s="53">
        <v>9534.7</v>
      </c>
      <c r="K2067" s="54" t="s">
        <v>1801</v>
      </c>
      <c r="L2067" s="49"/>
      <c r="M2067" s="49"/>
      <c r="N2067" s="50"/>
      <c r="O2067" s="50"/>
    </row>
    <row r="2068" customHeight="1" spans="1:15">
      <c r="A2068" s="17">
        <v>2065</v>
      </c>
      <c r="B2068" s="18" t="s">
        <v>2022</v>
      </c>
      <c r="C2068" s="18" t="s">
        <v>2281</v>
      </c>
      <c r="D2068" s="18">
        <v>110</v>
      </c>
      <c r="E2068" s="17" t="s">
        <v>61</v>
      </c>
      <c r="F2068" s="18" t="s">
        <v>2301</v>
      </c>
      <c r="G2068" s="18">
        <v>600</v>
      </c>
      <c r="H2068" s="46">
        <v>0</v>
      </c>
      <c r="I2068" s="52">
        <v>0</v>
      </c>
      <c r="J2068" s="53">
        <v>9101.9</v>
      </c>
      <c r="K2068" s="54" t="s">
        <v>1801</v>
      </c>
      <c r="L2068" s="49"/>
      <c r="M2068" s="49"/>
      <c r="N2068" s="50"/>
      <c r="O2068" s="50"/>
    </row>
    <row r="2069" customHeight="1" spans="1:15">
      <c r="A2069" s="17">
        <v>2066</v>
      </c>
      <c r="B2069" s="18" t="s">
        <v>2022</v>
      </c>
      <c r="C2069" s="18" t="s">
        <v>2281</v>
      </c>
      <c r="D2069" s="18">
        <v>110</v>
      </c>
      <c r="E2069" s="17" t="s">
        <v>179</v>
      </c>
      <c r="F2069" s="18" t="s">
        <v>2302</v>
      </c>
      <c r="G2069" s="18">
        <v>600</v>
      </c>
      <c r="H2069" s="46">
        <v>0</v>
      </c>
      <c r="I2069" s="52">
        <v>0</v>
      </c>
      <c r="J2069" s="53">
        <v>8995.7</v>
      </c>
      <c r="K2069" s="54" t="s">
        <v>1801</v>
      </c>
      <c r="L2069" s="49"/>
      <c r="M2069" s="49"/>
      <c r="N2069" s="50"/>
      <c r="O2069" s="50"/>
    </row>
    <row r="2070" customHeight="1" spans="1:15">
      <c r="A2070" s="17">
        <v>2067</v>
      </c>
      <c r="B2070" s="18" t="s">
        <v>2022</v>
      </c>
      <c r="C2070" s="18" t="s">
        <v>2281</v>
      </c>
      <c r="D2070" s="18">
        <v>110</v>
      </c>
      <c r="E2070" s="17" t="s">
        <v>181</v>
      </c>
      <c r="F2070" s="18" t="s">
        <v>2303</v>
      </c>
      <c r="G2070" s="18">
        <v>600</v>
      </c>
      <c r="H2070" s="46">
        <v>0</v>
      </c>
      <c r="I2070" s="52">
        <v>0</v>
      </c>
      <c r="J2070" s="53">
        <v>8313.6</v>
      </c>
      <c r="K2070" s="54" t="s">
        <v>1801</v>
      </c>
      <c r="L2070" s="49"/>
      <c r="M2070" s="49"/>
      <c r="N2070" s="50"/>
      <c r="O2070" s="50"/>
    </row>
    <row r="2071" customHeight="1" spans="1:15">
      <c r="A2071" s="17">
        <v>2068</v>
      </c>
      <c r="B2071" s="18" t="s">
        <v>2022</v>
      </c>
      <c r="C2071" s="18" t="s">
        <v>2281</v>
      </c>
      <c r="D2071" s="18">
        <v>110</v>
      </c>
      <c r="E2071" s="17" t="s">
        <v>183</v>
      </c>
      <c r="F2071" s="18" t="s">
        <v>2304</v>
      </c>
      <c r="G2071" s="18">
        <v>600</v>
      </c>
      <c r="H2071" s="46">
        <v>0</v>
      </c>
      <c r="I2071" s="52">
        <v>0</v>
      </c>
      <c r="J2071" s="53">
        <v>10933.1</v>
      </c>
      <c r="K2071" s="54" t="s">
        <v>1801</v>
      </c>
      <c r="L2071" s="49"/>
      <c r="M2071" s="49"/>
      <c r="N2071" s="50"/>
      <c r="O2071" s="50"/>
    </row>
    <row r="2072" customHeight="1" spans="1:15">
      <c r="A2072" s="17">
        <v>2069</v>
      </c>
      <c r="B2072" s="18" t="s">
        <v>2022</v>
      </c>
      <c r="C2072" s="18" t="s">
        <v>2281</v>
      </c>
      <c r="D2072" s="18">
        <v>110</v>
      </c>
      <c r="E2072" s="17" t="s">
        <v>263</v>
      </c>
      <c r="F2072" s="18" t="s">
        <v>2305</v>
      </c>
      <c r="G2072" s="18">
        <v>600</v>
      </c>
      <c r="H2072" s="46">
        <v>0</v>
      </c>
      <c r="I2072" s="52">
        <v>0</v>
      </c>
      <c r="J2072" s="53">
        <v>8742.7</v>
      </c>
      <c r="K2072" s="54" t="s">
        <v>1801</v>
      </c>
      <c r="L2072" s="49"/>
      <c r="M2072" s="49"/>
      <c r="N2072" s="50"/>
      <c r="O2072" s="50"/>
    </row>
    <row r="2073" customHeight="1" spans="1:15">
      <c r="A2073" s="17">
        <v>2070</v>
      </c>
      <c r="B2073" s="18" t="s">
        <v>1991</v>
      </c>
      <c r="C2073" s="18" t="s">
        <v>2306</v>
      </c>
      <c r="D2073" s="18">
        <v>110</v>
      </c>
      <c r="E2073" s="17" t="s">
        <v>21</v>
      </c>
      <c r="F2073" s="18" t="s">
        <v>2307</v>
      </c>
      <c r="G2073" s="18">
        <v>600</v>
      </c>
      <c r="H2073" s="46">
        <v>0</v>
      </c>
      <c r="I2073" s="52">
        <v>0</v>
      </c>
      <c r="J2073" s="53">
        <v>9939.3</v>
      </c>
      <c r="K2073" s="54" t="s">
        <v>1801</v>
      </c>
      <c r="L2073" s="49"/>
      <c r="M2073" s="49"/>
      <c r="N2073" s="50"/>
      <c r="O2073" s="50"/>
    </row>
    <row r="2074" customHeight="1" spans="1:15">
      <c r="A2074" s="17">
        <v>2071</v>
      </c>
      <c r="B2074" s="18" t="s">
        <v>2036</v>
      </c>
      <c r="C2074" s="18" t="s">
        <v>2306</v>
      </c>
      <c r="D2074" s="18">
        <v>110</v>
      </c>
      <c r="E2074" s="17" t="s">
        <v>23</v>
      </c>
      <c r="F2074" s="18" t="s">
        <v>2308</v>
      </c>
      <c r="G2074" s="18">
        <v>600</v>
      </c>
      <c r="H2074" s="46">
        <v>0</v>
      </c>
      <c r="I2074" s="52">
        <v>0</v>
      </c>
      <c r="J2074" s="53">
        <v>8313.6</v>
      </c>
      <c r="K2074" s="54" t="s">
        <v>1801</v>
      </c>
      <c r="L2074" s="49"/>
      <c r="M2074" s="49"/>
      <c r="N2074" s="50"/>
      <c r="O2074" s="50"/>
    </row>
    <row r="2075" customHeight="1" spans="1:15">
      <c r="A2075" s="17">
        <v>2072</v>
      </c>
      <c r="B2075" s="18" t="s">
        <v>1991</v>
      </c>
      <c r="C2075" s="18" t="s">
        <v>2306</v>
      </c>
      <c r="D2075" s="18">
        <v>110</v>
      </c>
      <c r="E2075" s="17" t="s">
        <v>25</v>
      </c>
      <c r="F2075" s="18" t="s">
        <v>2309</v>
      </c>
      <c r="G2075" s="18">
        <v>600</v>
      </c>
      <c r="H2075" s="46">
        <v>6.56039260969977</v>
      </c>
      <c r="I2075" s="52">
        <v>0.0109339876828329</v>
      </c>
      <c r="J2075" s="53">
        <v>8200</v>
      </c>
      <c r="K2075" s="55" t="s">
        <v>1981</v>
      </c>
      <c r="L2075" s="49"/>
      <c r="M2075" s="49"/>
      <c r="N2075" s="50"/>
      <c r="O2075" s="50"/>
    </row>
    <row r="2076" customHeight="1" spans="1:15">
      <c r="A2076" s="17">
        <v>2073</v>
      </c>
      <c r="B2076" s="18" t="s">
        <v>1991</v>
      </c>
      <c r="C2076" s="18" t="s">
        <v>2306</v>
      </c>
      <c r="D2076" s="18">
        <v>110</v>
      </c>
      <c r="E2076" s="17" t="s">
        <v>193</v>
      </c>
      <c r="F2076" s="18" t="s">
        <v>2310</v>
      </c>
      <c r="G2076" s="18">
        <v>600</v>
      </c>
      <c r="H2076" s="46">
        <v>0</v>
      </c>
      <c r="I2076" s="52">
        <v>0</v>
      </c>
      <c r="J2076" s="53">
        <v>8598.6</v>
      </c>
      <c r="K2076" s="54" t="s">
        <v>1801</v>
      </c>
      <c r="L2076" s="49"/>
      <c r="M2076" s="49"/>
      <c r="N2076" s="50"/>
      <c r="O2076" s="50"/>
    </row>
    <row r="2077" customHeight="1" spans="1:15">
      <c r="A2077" s="17">
        <v>2074</v>
      </c>
      <c r="B2077" s="18" t="s">
        <v>2036</v>
      </c>
      <c r="C2077" s="18" t="s">
        <v>2306</v>
      </c>
      <c r="D2077" s="18">
        <v>110</v>
      </c>
      <c r="E2077" s="17" t="s">
        <v>29</v>
      </c>
      <c r="F2077" s="18" t="s">
        <v>2311</v>
      </c>
      <c r="G2077" s="18">
        <v>600</v>
      </c>
      <c r="H2077" s="46">
        <v>0</v>
      </c>
      <c r="I2077" s="52">
        <v>0</v>
      </c>
      <c r="J2077" s="53">
        <v>8659.1</v>
      </c>
      <c r="K2077" s="54" t="s">
        <v>1801</v>
      </c>
      <c r="L2077" s="49"/>
      <c r="M2077" s="49"/>
      <c r="N2077" s="50"/>
      <c r="O2077" s="50"/>
    </row>
    <row r="2078" customHeight="1" spans="1:15">
      <c r="A2078" s="17">
        <v>2075</v>
      </c>
      <c r="B2078" s="18" t="s">
        <v>1991</v>
      </c>
      <c r="C2078" s="18" t="s">
        <v>2306</v>
      </c>
      <c r="D2078" s="18">
        <v>110</v>
      </c>
      <c r="E2078" s="17" t="s">
        <v>31</v>
      </c>
      <c r="F2078" s="18" t="s">
        <v>2312</v>
      </c>
      <c r="G2078" s="18">
        <v>600</v>
      </c>
      <c r="H2078" s="46">
        <v>0</v>
      </c>
      <c r="I2078" s="52">
        <v>0</v>
      </c>
      <c r="J2078" s="53">
        <v>6663.3</v>
      </c>
      <c r="K2078" s="54" t="s">
        <v>1801</v>
      </c>
      <c r="L2078" s="49"/>
      <c r="M2078" s="49"/>
      <c r="N2078" s="50"/>
      <c r="O2078" s="50"/>
    </row>
    <row r="2079" customHeight="1" spans="1:15">
      <c r="A2079" s="17">
        <v>2076</v>
      </c>
      <c r="B2079" s="18" t="s">
        <v>2036</v>
      </c>
      <c r="C2079" s="18" t="s">
        <v>2306</v>
      </c>
      <c r="D2079" s="18">
        <v>110</v>
      </c>
      <c r="E2079" s="17" t="s">
        <v>93</v>
      </c>
      <c r="F2079" s="18" t="s">
        <v>2313</v>
      </c>
      <c r="G2079" s="18">
        <v>600</v>
      </c>
      <c r="H2079" s="46">
        <v>0</v>
      </c>
      <c r="I2079" s="52">
        <v>0</v>
      </c>
      <c r="J2079" s="53">
        <v>8721.6</v>
      </c>
      <c r="K2079" s="54" t="s">
        <v>1801</v>
      </c>
      <c r="L2079" s="49"/>
      <c r="M2079" s="49"/>
      <c r="N2079" s="50"/>
      <c r="O2079" s="50"/>
    </row>
    <row r="2080" customHeight="1" spans="1:15">
      <c r="A2080" s="17">
        <v>2077</v>
      </c>
      <c r="B2080" s="18" t="s">
        <v>2036</v>
      </c>
      <c r="C2080" s="18" t="s">
        <v>2306</v>
      </c>
      <c r="D2080" s="18">
        <v>110</v>
      </c>
      <c r="E2080" s="17" t="s">
        <v>95</v>
      </c>
      <c r="F2080" s="18" t="s">
        <v>2314</v>
      </c>
      <c r="G2080" s="18">
        <v>600</v>
      </c>
      <c r="H2080" s="46">
        <v>0</v>
      </c>
      <c r="I2080" s="52">
        <v>0</v>
      </c>
      <c r="J2080" s="53">
        <v>8533.4</v>
      </c>
      <c r="K2080" s="54" t="s">
        <v>1801</v>
      </c>
      <c r="L2080" s="49"/>
      <c r="M2080" s="49"/>
      <c r="N2080" s="50"/>
      <c r="O2080" s="50"/>
    </row>
    <row r="2081" customHeight="1" spans="1:15">
      <c r="A2081" s="17">
        <v>2078</v>
      </c>
      <c r="B2081" s="18" t="s">
        <v>2036</v>
      </c>
      <c r="C2081" s="18" t="s">
        <v>2306</v>
      </c>
      <c r="D2081" s="18">
        <v>110</v>
      </c>
      <c r="E2081" s="17" t="s">
        <v>33</v>
      </c>
      <c r="F2081" s="18" t="s">
        <v>2315</v>
      </c>
      <c r="G2081" s="18">
        <v>600</v>
      </c>
      <c r="H2081" s="46">
        <v>0</v>
      </c>
      <c r="I2081" s="52">
        <v>0</v>
      </c>
      <c r="J2081" s="53">
        <v>8313.6</v>
      </c>
      <c r="K2081" s="54" t="s">
        <v>1801</v>
      </c>
      <c r="L2081" s="49"/>
      <c r="M2081" s="49"/>
      <c r="N2081" s="50"/>
      <c r="O2081" s="50"/>
    </row>
    <row r="2082" customHeight="1" spans="1:15">
      <c r="A2082" s="17">
        <v>2079</v>
      </c>
      <c r="B2082" s="18" t="s">
        <v>2036</v>
      </c>
      <c r="C2082" s="18" t="s">
        <v>2306</v>
      </c>
      <c r="D2082" s="18">
        <v>110</v>
      </c>
      <c r="E2082" s="17" t="s">
        <v>35</v>
      </c>
      <c r="F2082" s="18" t="s">
        <v>2316</v>
      </c>
      <c r="G2082" s="18">
        <v>600</v>
      </c>
      <c r="H2082" s="46">
        <v>0</v>
      </c>
      <c r="I2082" s="52">
        <v>0</v>
      </c>
      <c r="J2082" s="53">
        <v>8918.9</v>
      </c>
      <c r="K2082" s="54" t="s">
        <v>1801</v>
      </c>
      <c r="L2082" s="49"/>
      <c r="M2082" s="49"/>
      <c r="N2082" s="50"/>
      <c r="O2082" s="50"/>
    </row>
    <row r="2083" customHeight="1" spans="1:15">
      <c r="A2083" s="17">
        <v>2080</v>
      </c>
      <c r="B2083" s="18" t="s">
        <v>2036</v>
      </c>
      <c r="C2083" s="18" t="s">
        <v>2306</v>
      </c>
      <c r="D2083" s="18">
        <v>110</v>
      </c>
      <c r="E2083" s="17" t="s">
        <v>39</v>
      </c>
      <c r="F2083" s="18" t="s">
        <v>2317</v>
      </c>
      <c r="G2083" s="18">
        <v>600</v>
      </c>
      <c r="H2083" s="46">
        <v>301.803810623557</v>
      </c>
      <c r="I2083" s="52">
        <v>0.503006351039262</v>
      </c>
      <c r="J2083" s="53">
        <v>3086.4</v>
      </c>
      <c r="K2083" s="55" t="s">
        <v>1981</v>
      </c>
      <c r="L2083" s="49"/>
      <c r="M2083" s="49"/>
      <c r="N2083" s="50"/>
      <c r="O2083" s="50"/>
    </row>
    <row r="2084" customHeight="1" spans="1:15">
      <c r="A2084" s="17">
        <v>2081</v>
      </c>
      <c r="B2084" s="18" t="s">
        <v>2036</v>
      </c>
      <c r="C2084" s="18" t="s">
        <v>2306</v>
      </c>
      <c r="D2084" s="18">
        <v>110</v>
      </c>
      <c r="E2084" s="17" t="s">
        <v>43</v>
      </c>
      <c r="F2084" s="18" t="s">
        <v>2318</v>
      </c>
      <c r="G2084" s="18">
        <v>600</v>
      </c>
      <c r="H2084" s="46">
        <v>0</v>
      </c>
      <c r="I2084" s="52">
        <v>0</v>
      </c>
      <c r="J2084" s="53">
        <v>9079.3</v>
      </c>
      <c r="K2084" s="54" t="s">
        <v>1801</v>
      </c>
      <c r="L2084" s="49"/>
      <c r="M2084" s="49"/>
      <c r="N2084" s="50"/>
      <c r="O2084" s="50"/>
    </row>
    <row r="2085" customHeight="1" spans="1:15">
      <c r="A2085" s="17">
        <v>2082</v>
      </c>
      <c r="B2085" s="18" t="s">
        <v>2036</v>
      </c>
      <c r="C2085" s="18" t="s">
        <v>2306</v>
      </c>
      <c r="D2085" s="18">
        <v>110</v>
      </c>
      <c r="E2085" s="17" t="s">
        <v>109</v>
      </c>
      <c r="F2085" s="18" t="s">
        <v>2319</v>
      </c>
      <c r="G2085" s="18">
        <v>600</v>
      </c>
      <c r="H2085" s="46">
        <v>0</v>
      </c>
      <c r="I2085" s="52">
        <v>0</v>
      </c>
      <c r="J2085" s="53">
        <v>8313.6</v>
      </c>
      <c r="K2085" s="54" t="s">
        <v>1801</v>
      </c>
      <c r="L2085" s="49"/>
      <c r="M2085" s="49"/>
      <c r="N2085" s="50"/>
      <c r="O2085" s="50"/>
    </row>
    <row r="2086" customHeight="1" spans="1:15">
      <c r="A2086" s="17">
        <v>2083</v>
      </c>
      <c r="B2086" s="18" t="s">
        <v>1991</v>
      </c>
      <c r="C2086" s="18" t="s">
        <v>2306</v>
      </c>
      <c r="D2086" s="18">
        <v>110</v>
      </c>
      <c r="E2086" s="17" t="s">
        <v>111</v>
      </c>
      <c r="F2086" s="18" t="s">
        <v>2320</v>
      </c>
      <c r="G2086" s="18">
        <v>600</v>
      </c>
      <c r="H2086" s="46">
        <v>0</v>
      </c>
      <c r="I2086" s="52">
        <v>0</v>
      </c>
      <c r="J2086" s="53">
        <v>10464.8</v>
      </c>
      <c r="K2086" s="54" t="s">
        <v>1801</v>
      </c>
      <c r="L2086" s="49"/>
      <c r="M2086" s="49"/>
      <c r="N2086" s="50"/>
      <c r="O2086" s="50"/>
    </row>
    <row r="2087" customHeight="1" spans="1:15">
      <c r="A2087" s="17">
        <v>2084</v>
      </c>
      <c r="B2087" s="18" t="s">
        <v>1991</v>
      </c>
      <c r="C2087" s="18" t="s">
        <v>2306</v>
      </c>
      <c r="D2087" s="18">
        <v>110</v>
      </c>
      <c r="E2087" s="17" t="s">
        <v>145</v>
      </c>
      <c r="F2087" s="18" t="s">
        <v>2321</v>
      </c>
      <c r="G2087" s="18">
        <v>600</v>
      </c>
      <c r="H2087" s="46">
        <v>0</v>
      </c>
      <c r="I2087" s="52">
        <v>0</v>
      </c>
      <c r="J2087" s="53">
        <v>8410.6</v>
      </c>
      <c r="K2087" s="54" t="s">
        <v>1801</v>
      </c>
      <c r="L2087" s="49"/>
      <c r="M2087" s="49"/>
      <c r="N2087" s="50"/>
      <c r="O2087" s="50"/>
    </row>
    <row r="2088" customHeight="1" spans="1:15">
      <c r="A2088" s="17">
        <v>2085</v>
      </c>
      <c r="B2088" s="18" t="s">
        <v>2036</v>
      </c>
      <c r="C2088" s="18" t="s">
        <v>2306</v>
      </c>
      <c r="D2088" s="18">
        <v>110</v>
      </c>
      <c r="E2088" s="17" t="s">
        <v>115</v>
      </c>
      <c r="F2088" s="18" t="s">
        <v>2322</v>
      </c>
      <c r="G2088" s="18">
        <v>600</v>
      </c>
      <c r="H2088" s="46">
        <v>0</v>
      </c>
      <c r="I2088" s="52">
        <v>0</v>
      </c>
      <c r="J2088" s="53">
        <v>8903.1</v>
      </c>
      <c r="K2088" s="54" t="s">
        <v>1801</v>
      </c>
      <c r="L2088" s="49"/>
      <c r="M2088" s="49"/>
      <c r="N2088" s="50"/>
      <c r="O2088" s="50"/>
    </row>
    <row r="2089" customHeight="1" spans="1:15">
      <c r="A2089" s="17">
        <v>2086</v>
      </c>
      <c r="B2089" s="18" t="s">
        <v>1991</v>
      </c>
      <c r="C2089" s="18" t="s">
        <v>2306</v>
      </c>
      <c r="D2089" s="18">
        <v>110</v>
      </c>
      <c r="E2089" s="17" t="s">
        <v>148</v>
      </c>
      <c r="F2089" s="18" t="s">
        <v>2323</v>
      </c>
      <c r="G2089" s="18">
        <v>600</v>
      </c>
      <c r="H2089" s="46">
        <v>0</v>
      </c>
      <c r="I2089" s="52">
        <v>0</v>
      </c>
      <c r="J2089" s="53">
        <v>9011.9</v>
      </c>
      <c r="K2089" s="54" t="s">
        <v>1801</v>
      </c>
      <c r="L2089" s="49"/>
      <c r="M2089" s="49"/>
      <c r="N2089" s="50"/>
      <c r="O2089" s="50"/>
    </row>
    <row r="2090" customHeight="1" spans="1:15">
      <c r="A2090" s="17">
        <v>2087</v>
      </c>
      <c r="B2090" s="18" t="s">
        <v>2036</v>
      </c>
      <c r="C2090" s="18" t="s">
        <v>2306</v>
      </c>
      <c r="D2090" s="18">
        <v>110</v>
      </c>
      <c r="E2090" s="17" t="s">
        <v>53</v>
      </c>
      <c r="F2090" s="18" t="s">
        <v>2324</v>
      </c>
      <c r="G2090" s="18">
        <v>600</v>
      </c>
      <c r="H2090" s="46">
        <v>0</v>
      </c>
      <c r="I2090" s="52">
        <v>0</v>
      </c>
      <c r="J2090" s="53">
        <v>8622.8</v>
      </c>
      <c r="K2090" s="54" t="s">
        <v>1801</v>
      </c>
      <c r="L2090" s="49"/>
      <c r="M2090" s="49"/>
      <c r="N2090" s="50"/>
      <c r="O2090" s="50"/>
    </row>
    <row r="2091" customHeight="1" spans="1:15">
      <c r="A2091" s="17">
        <v>2088</v>
      </c>
      <c r="B2091" s="18" t="s">
        <v>2036</v>
      </c>
      <c r="C2091" s="18" t="s">
        <v>2306</v>
      </c>
      <c r="D2091" s="18">
        <v>110</v>
      </c>
      <c r="E2091" s="17" t="s">
        <v>181</v>
      </c>
      <c r="F2091" s="18" t="s">
        <v>2325</v>
      </c>
      <c r="G2091" s="18">
        <v>530</v>
      </c>
      <c r="H2091" s="46">
        <v>287.100635103926</v>
      </c>
      <c r="I2091" s="52">
        <v>0.541699311516842</v>
      </c>
      <c r="J2091" s="53">
        <v>2371.1</v>
      </c>
      <c r="K2091" s="55" t="s">
        <v>1981</v>
      </c>
      <c r="L2091" s="49"/>
      <c r="M2091" s="49"/>
      <c r="N2091" s="50"/>
      <c r="O2091" s="50"/>
    </row>
    <row r="2092" customHeight="1" spans="1:15">
      <c r="A2092" s="17">
        <v>2089</v>
      </c>
      <c r="B2092" s="18" t="s">
        <v>2036</v>
      </c>
      <c r="C2092" s="18" t="s">
        <v>2306</v>
      </c>
      <c r="D2092" s="18">
        <v>110</v>
      </c>
      <c r="E2092" s="17" t="s">
        <v>65</v>
      </c>
      <c r="F2092" s="18" t="s">
        <v>2326</v>
      </c>
      <c r="G2092" s="18">
        <v>600</v>
      </c>
      <c r="H2092" s="46">
        <v>0</v>
      </c>
      <c r="I2092" s="52">
        <v>0</v>
      </c>
      <c r="J2092" s="53">
        <v>10266.2</v>
      </c>
      <c r="K2092" s="54" t="s">
        <v>1801</v>
      </c>
      <c r="L2092" s="49"/>
      <c r="M2092" s="49"/>
      <c r="N2092" s="50"/>
      <c r="O2092" s="50"/>
    </row>
    <row r="2093" customHeight="1" spans="1:15">
      <c r="A2093" s="17">
        <v>2090</v>
      </c>
      <c r="B2093" s="18" t="s">
        <v>2036</v>
      </c>
      <c r="C2093" s="18" t="s">
        <v>2306</v>
      </c>
      <c r="D2093" s="18">
        <v>110</v>
      </c>
      <c r="E2093" s="17" t="s">
        <v>183</v>
      </c>
      <c r="F2093" s="18" t="s">
        <v>2327</v>
      </c>
      <c r="G2093" s="18">
        <v>600</v>
      </c>
      <c r="H2093" s="46">
        <v>0</v>
      </c>
      <c r="I2093" s="52">
        <v>0</v>
      </c>
      <c r="J2093" s="53">
        <v>8892.6</v>
      </c>
      <c r="K2093" s="54" t="s">
        <v>1801</v>
      </c>
      <c r="L2093" s="49"/>
      <c r="M2093" s="49"/>
      <c r="N2093" s="50"/>
      <c r="O2093" s="50"/>
    </row>
    <row r="2094" customHeight="1" spans="1:15">
      <c r="A2094" s="17">
        <v>2091</v>
      </c>
      <c r="B2094" s="18" t="s">
        <v>2036</v>
      </c>
      <c r="C2094" s="18" t="s">
        <v>2306</v>
      </c>
      <c r="D2094" s="18">
        <v>110</v>
      </c>
      <c r="E2094" s="17" t="s">
        <v>263</v>
      </c>
      <c r="F2094" s="56" t="s">
        <v>2328</v>
      </c>
      <c r="G2094" s="18">
        <v>600</v>
      </c>
      <c r="H2094" s="46">
        <v>0</v>
      </c>
      <c r="I2094" s="52">
        <v>0</v>
      </c>
      <c r="J2094" s="53">
        <v>8313.6</v>
      </c>
      <c r="K2094" s="54" t="s">
        <v>1801</v>
      </c>
      <c r="L2094" s="49"/>
      <c r="M2094" s="49"/>
      <c r="N2094" s="50"/>
      <c r="O2094" s="50"/>
    </row>
    <row r="2095" customHeight="1" spans="1:15">
      <c r="A2095" s="17">
        <v>2092</v>
      </c>
      <c r="B2095" s="18" t="s">
        <v>2022</v>
      </c>
      <c r="C2095" s="18" t="s">
        <v>2329</v>
      </c>
      <c r="D2095" s="18">
        <v>110</v>
      </c>
      <c r="E2095" s="17" t="s">
        <v>21</v>
      </c>
      <c r="F2095" s="18" t="s">
        <v>2330</v>
      </c>
      <c r="G2095" s="18">
        <v>600</v>
      </c>
      <c r="H2095" s="46">
        <v>0</v>
      </c>
      <c r="I2095" s="52">
        <v>0</v>
      </c>
      <c r="J2095" s="53">
        <v>10113.2</v>
      </c>
      <c r="K2095" s="54" t="s">
        <v>1801</v>
      </c>
      <c r="L2095" s="49"/>
      <c r="M2095" s="49"/>
      <c r="N2095" s="50"/>
      <c r="O2095" s="50"/>
    </row>
    <row r="2096" customHeight="1" spans="1:15">
      <c r="A2096" s="17">
        <v>2093</v>
      </c>
      <c r="B2096" s="18" t="s">
        <v>2022</v>
      </c>
      <c r="C2096" s="18" t="s">
        <v>2329</v>
      </c>
      <c r="D2096" s="18">
        <v>110</v>
      </c>
      <c r="E2096" s="17" t="s">
        <v>23</v>
      </c>
      <c r="F2096" s="18" t="s">
        <v>2331</v>
      </c>
      <c r="G2096" s="18">
        <v>600</v>
      </c>
      <c r="H2096" s="46">
        <v>0</v>
      </c>
      <c r="I2096" s="52">
        <v>0</v>
      </c>
      <c r="J2096" s="53">
        <v>8385.7</v>
      </c>
      <c r="K2096" s="54" t="s">
        <v>1801</v>
      </c>
      <c r="L2096" s="49"/>
      <c r="M2096" s="49"/>
      <c r="N2096" s="50"/>
      <c r="O2096" s="50"/>
    </row>
    <row r="2097" customHeight="1" spans="1:15">
      <c r="A2097" s="17">
        <v>2094</v>
      </c>
      <c r="B2097" s="18" t="s">
        <v>2022</v>
      </c>
      <c r="C2097" s="18" t="s">
        <v>2329</v>
      </c>
      <c r="D2097" s="18">
        <v>110</v>
      </c>
      <c r="E2097" s="17" t="s">
        <v>25</v>
      </c>
      <c r="F2097" s="18" t="s">
        <v>2332</v>
      </c>
      <c r="G2097" s="18">
        <v>600</v>
      </c>
      <c r="H2097" s="46">
        <v>0</v>
      </c>
      <c r="I2097" s="52">
        <v>0</v>
      </c>
      <c r="J2097" s="53">
        <v>10640.4</v>
      </c>
      <c r="K2097" s="54" t="s">
        <v>1801</v>
      </c>
      <c r="L2097" s="49"/>
      <c r="M2097" s="49"/>
      <c r="N2097" s="50"/>
      <c r="O2097" s="50"/>
    </row>
    <row r="2098" customHeight="1" spans="1:15">
      <c r="A2098" s="17">
        <v>2095</v>
      </c>
      <c r="B2098" s="18" t="s">
        <v>2022</v>
      </c>
      <c r="C2098" s="18" t="s">
        <v>2329</v>
      </c>
      <c r="D2098" s="18">
        <v>110</v>
      </c>
      <c r="E2098" s="17" t="s">
        <v>27</v>
      </c>
      <c r="F2098" s="18" t="s">
        <v>2333</v>
      </c>
      <c r="G2098" s="18">
        <v>600</v>
      </c>
      <c r="H2098" s="46">
        <v>0</v>
      </c>
      <c r="I2098" s="52">
        <v>0</v>
      </c>
      <c r="J2098" s="53">
        <v>8718.7</v>
      </c>
      <c r="K2098" s="54" t="s">
        <v>1801</v>
      </c>
      <c r="L2098" s="49"/>
      <c r="M2098" s="49"/>
      <c r="N2098" s="50"/>
      <c r="O2098" s="50"/>
    </row>
    <row r="2099" customHeight="1" spans="1:15">
      <c r="A2099" s="17">
        <v>2096</v>
      </c>
      <c r="B2099" s="18" t="s">
        <v>2022</v>
      </c>
      <c r="C2099" s="18" t="s">
        <v>2329</v>
      </c>
      <c r="D2099" s="18">
        <v>110</v>
      </c>
      <c r="E2099" s="17" t="s">
        <v>193</v>
      </c>
      <c r="F2099" s="18" t="s">
        <v>2334</v>
      </c>
      <c r="G2099" s="18">
        <v>600</v>
      </c>
      <c r="H2099" s="46">
        <v>0</v>
      </c>
      <c r="I2099" s="52">
        <v>0</v>
      </c>
      <c r="J2099" s="53">
        <v>8639.3</v>
      </c>
      <c r="K2099" s="54" t="s">
        <v>1801</v>
      </c>
      <c r="L2099" s="49"/>
      <c r="M2099" s="49"/>
      <c r="N2099" s="50"/>
      <c r="O2099" s="50"/>
    </row>
    <row r="2100" customHeight="1" spans="1:15">
      <c r="A2100" s="17">
        <v>2097</v>
      </c>
      <c r="B2100" s="18" t="s">
        <v>1991</v>
      </c>
      <c r="C2100" s="18" t="s">
        <v>2329</v>
      </c>
      <c r="D2100" s="18">
        <v>110</v>
      </c>
      <c r="E2100" s="17" t="s">
        <v>31</v>
      </c>
      <c r="F2100" s="18" t="s">
        <v>2335</v>
      </c>
      <c r="G2100" s="18">
        <v>560</v>
      </c>
      <c r="H2100" s="46">
        <v>0</v>
      </c>
      <c r="I2100" s="52">
        <v>0</v>
      </c>
      <c r="J2100" s="53">
        <v>7784.1</v>
      </c>
      <c r="K2100" s="54" t="s">
        <v>1801</v>
      </c>
      <c r="L2100" s="49"/>
      <c r="M2100" s="49"/>
      <c r="N2100" s="50"/>
      <c r="O2100" s="50"/>
    </row>
    <row r="2101" customHeight="1" spans="1:15">
      <c r="A2101" s="17">
        <v>2098</v>
      </c>
      <c r="B2101" s="18" t="s">
        <v>2022</v>
      </c>
      <c r="C2101" s="18" t="s">
        <v>2329</v>
      </c>
      <c r="D2101" s="18">
        <v>110</v>
      </c>
      <c r="E2101" s="17" t="s">
        <v>93</v>
      </c>
      <c r="F2101" s="18" t="s">
        <v>2336</v>
      </c>
      <c r="G2101" s="18">
        <v>600</v>
      </c>
      <c r="H2101" s="46">
        <v>0</v>
      </c>
      <c r="I2101" s="52">
        <v>0</v>
      </c>
      <c r="J2101" s="53">
        <v>8313.6</v>
      </c>
      <c r="K2101" s="54" t="s">
        <v>1801</v>
      </c>
      <c r="L2101" s="49"/>
      <c r="M2101" s="49"/>
      <c r="N2101" s="50"/>
      <c r="O2101" s="50"/>
    </row>
    <row r="2102" customHeight="1" spans="1:15">
      <c r="A2102" s="17">
        <v>2099</v>
      </c>
      <c r="B2102" s="18" t="s">
        <v>2022</v>
      </c>
      <c r="C2102" s="18" t="s">
        <v>2329</v>
      </c>
      <c r="D2102" s="18">
        <v>110</v>
      </c>
      <c r="E2102" s="17" t="s">
        <v>95</v>
      </c>
      <c r="F2102" s="18" t="s">
        <v>2337</v>
      </c>
      <c r="G2102" s="18">
        <v>600</v>
      </c>
      <c r="H2102" s="46">
        <v>0</v>
      </c>
      <c r="I2102" s="52">
        <v>0</v>
      </c>
      <c r="J2102" s="53">
        <v>8413.4</v>
      </c>
      <c r="K2102" s="54" t="s">
        <v>1801</v>
      </c>
      <c r="L2102" s="49"/>
      <c r="M2102" s="49"/>
      <c r="N2102" s="50"/>
      <c r="O2102" s="50"/>
    </row>
    <row r="2103" customHeight="1" spans="1:15">
      <c r="A2103" s="17">
        <v>2100</v>
      </c>
      <c r="B2103" s="18" t="s">
        <v>2022</v>
      </c>
      <c r="C2103" s="18" t="s">
        <v>2329</v>
      </c>
      <c r="D2103" s="18">
        <v>110</v>
      </c>
      <c r="E2103" s="17" t="s">
        <v>164</v>
      </c>
      <c r="F2103" s="18" t="s">
        <v>2338</v>
      </c>
      <c r="G2103" s="18">
        <v>600</v>
      </c>
      <c r="H2103" s="46">
        <v>0</v>
      </c>
      <c r="I2103" s="52">
        <v>0</v>
      </c>
      <c r="J2103" s="53">
        <v>8313.6</v>
      </c>
      <c r="K2103" s="54" t="s">
        <v>1801</v>
      </c>
      <c r="L2103" s="49"/>
      <c r="M2103" s="49"/>
      <c r="N2103" s="50"/>
      <c r="O2103" s="50"/>
    </row>
    <row r="2104" customHeight="1" spans="1:15">
      <c r="A2104" s="17">
        <v>2101</v>
      </c>
      <c r="B2104" s="18" t="s">
        <v>2022</v>
      </c>
      <c r="C2104" s="18" t="s">
        <v>2329</v>
      </c>
      <c r="D2104" s="18">
        <v>110</v>
      </c>
      <c r="E2104" s="17" t="s">
        <v>33</v>
      </c>
      <c r="F2104" s="18" t="s">
        <v>2339</v>
      </c>
      <c r="G2104" s="18">
        <v>600</v>
      </c>
      <c r="H2104" s="46">
        <v>0</v>
      </c>
      <c r="I2104" s="52">
        <v>0</v>
      </c>
      <c r="J2104" s="53">
        <v>8404.5</v>
      </c>
      <c r="K2104" s="54" t="s">
        <v>1801</v>
      </c>
      <c r="L2104" s="49"/>
      <c r="M2104" s="49"/>
      <c r="N2104" s="50"/>
      <c r="O2104" s="50"/>
    </row>
    <row r="2105" customHeight="1" spans="1:15">
      <c r="A2105" s="17">
        <v>2102</v>
      </c>
      <c r="B2105" s="18" t="s">
        <v>2022</v>
      </c>
      <c r="C2105" s="18" t="s">
        <v>2329</v>
      </c>
      <c r="D2105" s="18">
        <v>110</v>
      </c>
      <c r="E2105" s="17" t="s">
        <v>107</v>
      </c>
      <c r="F2105" s="18" t="s">
        <v>2340</v>
      </c>
      <c r="G2105" s="18">
        <v>600</v>
      </c>
      <c r="H2105" s="46">
        <v>0</v>
      </c>
      <c r="I2105" s="52">
        <v>0</v>
      </c>
      <c r="J2105" s="53">
        <v>9015.7</v>
      </c>
      <c r="K2105" s="54" t="s">
        <v>1801</v>
      </c>
      <c r="L2105" s="49"/>
      <c r="M2105" s="49"/>
      <c r="N2105" s="50"/>
      <c r="O2105" s="50"/>
    </row>
    <row r="2106" customHeight="1" spans="1:15">
      <c r="A2106" s="17">
        <v>2103</v>
      </c>
      <c r="B2106" s="18" t="s">
        <v>2022</v>
      </c>
      <c r="C2106" s="18" t="s">
        <v>2329</v>
      </c>
      <c r="D2106" s="18">
        <v>110</v>
      </c>
      <c r="E2106" s="17" t="s">
        <v>109</v>
      </c>
      <c r="F2106" s="18" t="s">
        <v>2341</v>
      </c>
      <c r="G2106" s="18">
        <v>600</v>
      </c>
      <c r="H2106" s="46">
        <v>0</v>
      </c>
      <c r="I2106" s="52">
        <v>0</v>
      </c>
      <c r="J2106" s="53">
        <v>9034.2</v>
      </c>
      <c r="K2106" s="54" t="s">
        <v>1801</v>
      </c>
      <c r="L2106" s="49"/>
      <c r="M2106" s="49"/>
      <c r="N2106" s="50"/>
      <c r="O2106" s="50"/>
    </row>
    <row r="2107" customHeight="1" spans="1:15">
      <c r="A2107" s="17">
        <v>2104</v>
      </c>
      <c r="B2107" s="18" t="s">
        <v>2022</v>
      </c>
      <c r="C2107" s="18" t="s">
        <v>2329</v>
      </c>
      <c r="D2107" s="18">
        <v>110</v>
      </c>
      <c r="E2107" s="17" t="s">
        <v>111</v>
      </c>
      <c r="F2107" s="18" t="s">
        <v>2342</v>
      </c>
      <c r="G2107" s="18">
        <v>600</v>
      </c>
      <c r="H2107" s="46">
        <v>0</v>
      </c>
      <c r="I2107" s="52">
        <v>0</v>
      </c>
      <c r="J2107" s="53">
        <v>10067.2</v>
      </c>
      <c r="K2107" s="54" t="s">
        <v>1801</v>
      </c>
      <c r="L2107" s="49"/>
      <c r="M2107" s="49"/>
      <c r="N2107" s="50"/>
      <c r="O2107" s="50"/>
    </row>
    <row r="2108" customHeight="1" spans="1:15">
      <c r="A2108" s="17">
        <v>2105</v>
      </c>
      <c r="B2108" s="18" t="s">
        <v>2022</v>
      </c>
      <c r="C2108" s="18" t="s">
        <v>2329</v>
      </c>
      <c r="D2108" s="18">
        <v>110</v>
      </c>
      <c r="E2108" s="17" t="s">
        <v>113</v>
      </c>
      <c r="F2108" s="18" t="s">
        <v>2343</v>
      </c>
      <c r="G2108" s="18">
        <v>600</v>
      </c>
      <c r="H2108" s="46">
        <v>0</v>
      </c>
      <c r="I2108" s="52">
        <v>0</v>
      </c>
      <c r="J2108" s="53">
        <v>8584</v>
      </c>
      <c r="K2108" s="54" t="s">
        <v>1801</v>
      </c>
      <c r="L2108" s="49"/>
      <c r="M2108" s="49"/>
      <c r="N2108" s="50"/>
      <c r="O2108" s="50"/>
    </row>
    <row r="2109" customHeight="1" spans="1:15">
      <c r="A2109" s="17">
        <v>2106</v>
      </c>
      <c r="B2109" s="18" t="s">
        <v>2022</v>
      </c>
      <c r="C2109" s="18" t="s">
        <v>2329</v>
      </c>
      <c r="D2109" s="18">
        <v>110</v>
      </c>
      <c r="E2109" s="17" t="s">
        <v>145</v>
      </c>
      <c r="F2109" s="18" t="s">
        <v>2344</v>
      </c>
      <c r="G2109" s="18">
        <v>600</v>
      </c>
      <c r="H2109" s="46">
        <v>0</v>
      </c>
      <c r="I2109" s="52">
        <v>0</v>
      </c>
      <c r="J2109" s="53">
        <v>9462.9</v>
      </c>
      <c r="K2109" s="54" t="s">
        <v>1801</v>
      </c>
      <c r="L2109" s="49"/>
      <c r="M2109" s="49"/>
      <c r="N2109" s="50"/>
      <c r="O2109" s="50"/>
    </row>
    <row r="2110" customHeight="1" spans="1:15">
      <c r="A2110" s="17">
        <v>2107</v>
      </c>
      <c r="B2110" s="18" t="s">
        <v>1991</v>
      </c>
      <c r="C2110" s="18" t="s">
        <v>2329</v>
      </c>
      <c r="D2110" s="18">
        <v>110</v>
      </c>
      <c r="E2110" s="17" t="s">
        <v>148</v>
      </c>
      <c r="F2110" s="18" t="s">
        <v>2345</v>
      </c>
      <c r="G2110" s="18">
        <v>560</v>
      </c>
      <c r="H2110" s="46">
        <v>0</v>
      </c>
      <c r="I2110" s="52">
        <v>1.53620917189047e-5</v>
      </c>
      <c r="J2110" s="53">
        <v>7759.2</v>
      </c>
      <c r="K2110" s="54" t="s">
        <v>1801</v>
      </c>
      <c r="L2110" s="49"/>
      <c r="M2110" s="49"/>
      <c r="N2110" s="50"/>
      <c r="O2110" s="50"/>
    </row>
    <row r="2111" customHeight="1" spans="1:15">
      <c r="A2111" s="17">
        <v>2108</v>
      </c>
      <c r="B2111" s="18" t="s">
        <v>2022</v>
      </c>
      <c r="C2111" s="18" t="s">
        <v>2329</v>
      </c>
      <c r="D2111" s="18">
        <v>110</v>
      </c>
      <c r="E2111" s="17" t="s">
        <v>179</v>
      </c>
      <c r="F2111" s="18" t="s">
        <v>2346</v>
      </c>
      <c r="G2111" s="18">
        <v>560</v>
      </c>
      <c r="H2111" s="46">
        <v>0</v>
      </c>
      <c r="I2111" s="52">
        <v>0</v>
      </c>
      <c r="J2111" s="53">
        <v>7759.4</v>
      </c>
      <c r="K2111" s="54" t="s">
        <v>1801</v>
      </c>
      <c r="L2111" s="49"/>
      <c r="M2111" s="49"/>
      <c r="N2111" s="50"/>
      <c r="O2111" s="50"/>
    </row>
    <row r="2112" customHeight="1" spans="1:15">
      <c r="A2112" s="17">
        <v>2109</v>
      </c>
      <c r="B2112" s="18" t="s">
        <v>2022</v>
      </c>
      <c r="C2112" s="18" t="s">
        <v>2329</v>
      </c>
      <c r="D2112" s="18">
        <v>110</v>
      </c>
      <c r="E2112" s="17" t="s">
        <v>181</v>
      </c>
      <c r="F2112" s="18" t="s">
        <v>2347</v>
      </c>
      <c r="G2112" s="18">
        <v>600</v>
      </c>
      <c r="H2112" s="46">
        <v>0</v>
      </c>
      <c r="I2112" s="52">
        <v>0</v>
      </c>
      <c r="J2112" s="53">
        <v>8800.4</v>
      </c>
      <c r="K2112" s="54" t="s">
        <v>1801</v>
      </c>
      <c r="L2112" s="49"/>
      <c r="M2112" s="49"/>
      <c r="N2112" s="50"/>
      <c r="O2112" s="50"/>
    </row>
    <row r="2113" customHeight="1" spans="1:15">
      <c r="A2113" s="17">
        <v>2110</v>
      </c>
      <c r="B2113" s="18" t="s">
        <v>2022</v>
      </c>
      <c r="C2113" s="18" t="s">
        <v>2329</v>
      </c>
      <c r="D2113" s="18">
        <v>110</v>
      </c>
      <c r="E2113" s="17" t="s">
        <v>183</v>
      </c>
      <c r="F2113" s="18" t="s">
        <v>2348</v>
      </c>
      <c r="G2113" s="18">
        <v>600</v>
      </c>
      <c r="H2113" s="46">
        <v>0</v>
      </c>
      <c r="I2113" s="52">
        <v>0</v>
      </c>
      <c r="J2113" s="53">
        <v>8836</v>
      </c>
      <c r="K2113" s="54" t="s">
        <v>1801</v>
      </c>
      <c r="L2113" s="49"/>
      <c r="M2113" s="49"/>
      <c r="N2113" s="50"/>
      <c r="O2113" s="50"/>
    </row>
    <row r="2114" customHeight="1" spans="1:15">
      <c r="A2114" s="17">
        <v>2111</v>
      </c>
      <c r="B2114" s="18" t="s">
        <v>2036</v>
      </c>
      <c r="C2114" s="18" t="s">
        <v>2349</v>
      </c>
      <c r="D2114" s="18">
        <v>110</v>
      </c>
      <c r="E2114" s="17" t="s">
        <v>21</v>
      </c>
      <c r="F2114" s="18" t="s">
        <v>2350</v>
      </c>
      <c r="G2114" s="18">
        <v>600</v>
      </c>
      <c r="H2114" s="46">
        <v>0</v>
      </c>
      <c r="I2114" s="52">
        <v>0</v>
      </c>
      <c r="J2114" s="53">
        <v>8761.3</v>
      </c>
      <c r="K2114" s="54" t="s">
        <v>1801</v>
      </c>
      <c r="L2114" s="49"/>
      <c r="M2114" s="49"/>
      <c r="N2114" s="50"/>
      <c r="O2114" s="50"/>
    </row>
    <row r="2115" customHeight="1" spans="1:15">
      <c r="A2115" s="17">
        <v>2112</v>
      </c>
      <c r="B2115" s="18" t="s">
        <v>2036</v>
      </c>
      <c r="C2115" s="18" t="s">
        <v>2349</v>
      </c>
      <c r="D2115" s="18">
        <v>110</v>
      </c>
      <c r="E2115" s="17" t="s">
        <v>23</v>
      </c>
      <c r="F2115" s="18" t="s">
        <v>2351</v>
      </c>
      <c r="G2115" s="18">
        <v>600</v>
      </c>
      <c r="H2115" s="46">
        <v>0</v>
      </c>
      <c r="I2115" s="52">
        <v>0</v>
      </c>
      <c r="J2115" s="53">
        <v>8639.5</v>
      </c>
      <c r="K2115" s="54" t="s">
        <v>1801</v>
      </c>
      <c r="L2115" s="49"/>
      <c r="M2115" s="49"/>
      <c r="N2115" s="50"/>
      <c r="O2115" s="50"/>
    </row>
    <row r="2116" customHeight="1" spans="1:15">
      <c r="A2116" s="17">
        <v>2113</v>
      </c>
      <c r="B2116" s="18" t="s">
        <v>2036</v>
      </c>
      <c r="C2116" s="18" t="s">
        <v>2349</v>
      </c>
      <c r="D2116" s="18">
        <v>110</v>
      </c>
      <c r="E2116" s="17" t="s">
        <v>25</v>
      </c>
      <c r="F2116" s="18" t="s">
        <v>2352</v>
      </c>
      <c r="G2116" s="18">
        <v>600</v>
      </c>
      <c r="H2116" s="46">
        <v>0</v>
      </c>
      <c r="I2116" s="52">
        <v>0</v>
      </c>
      <c r="J2116" s="53">
        <v>8764.5</v>
      </c>
      <c r="K2116" s="54" t="s">
        <v>1801</v>
      </c>
      <c r="L2116" s="49"/>
      <c r="M2116" s="49"/>
      <c r="N2116" s="50"/>
      <c r="O2116" s="50"/>
    </row>
    <row r="2117" customHeight="1" spans="1:15">
      <c r="A2117" s="17">
        <v>2114</v>
      </c>
      <c r="B2117" s="18" t="s">
        <v>2036</v>
      </c>
      <c r="C2117" s="18" t="s">
        <v>2349</v>
      </c>
      <c r="D2117" s="18">
        <v>110</v>
      </c>
      <c r="E2117" s="17" t="s">
        <v>27</v>
      </c>
      <c r="F2117" s="56" t="s">
        <v>2353</v>
      </c>
      <c r="G2117" s="18">
        <v>600</v>
      </c>
      <c r="H2117" s="46">
        <v>0</v>
      </c>
      <c r="I2117" s="52">
        <v>0</v>
      </c>
      <c r="J2117" s="53">
        <v>8313.6</v>
      </c>
      <c r="K2117" s="54" t="s">
        <v>1801</v>
      </c>
      <c r="L2117" s="49"/>
      <c r="M2117" s="49"/>
      <c r="N2117" s="50"/>
      <c r="O2117" s="50"/>
    </row>
    <row r="2118" customHeight="1" spans="1:15">
      <c r="A2118" s="17">
        <v>2115</v>
      </c>
      <c r="B2118" s="18" t="s">
        <v>2036</v>
      </c>
      <c r="C2118" s="18" t="s">
        <v>2349</v>
      </c>
      <c r="D2118" s="18">
        <v>110</v>
      </c>
      <c r="E2118" s="17" t="s">
        <v>193</v>
      </c>
      <c r="F2118" s="18" t="s">
        <v>2354</v>
      </c>
      <c r="G2118" s="18">
        <v>600</v>
      </c>
      <c r="H2118" s="46">
        <v>0</v>
      </c>
      <c r="I2118" s="52">
        <v>0</v>
      </c>
      <c r="J2118" s="53">
        <v>9011.6</v>
      </c>
      <c r="K2118" s="54" t="s">
        <v>1801</v>
      </c>
      <c r="L2118" s="49"/>
      <c r="M2118" s="49"/>
      <c r="N2118" s="50"/>
      <c r="O2118" s="50"/>
    </row>
    <row r="2119" customHeight="1" spans="1:15">
      <c r="A2119" s="17">
        <v>2116</v>
      </c>
      <c r="B2119" s="18" t="s">
        <v>2036</v>
      </c>
      <c r="C2119" s="18" t="s">
        <v>2349</v>
      </c>
      <c r="D2119" s="18">
        <v>110</v>
      </c>
      <c r="E2119" s="17" t="s">
        <v>31</v>
      </c>
      <c r="F2119" s="18" t="s">
        <v>2355</v>
      </c>
      <c r="G2119" s="18">
        <v>600</v>
      </c>
      <c r="H2119" s="46">
        <v>0</v>
      </c>
      <c r="I2119" s="52">
        <v>0</v>
      </c>
      <c r="J2119" s="53">
        <v>8676.9</v>
      </c>
      <c r="K2119" s="54" t="s">
        <v>1801</v>
      </c>
      <c r="L2119" s="49"/>
      <c r="M2119" s="49"/>
      <c r="N2119" s="50"/>
      <c r="O2119" s="50"/>
    </row>
    <row r="2120" customHeight="1" spans="1:15">
      <c r="A2120" s="17">
        <v>2117</v>
      </c>
      <c r="B2120" s="18" t="s">
        <v>2036</v>
      </c>
      <c r="C2120" s="18" t="s">
        <v>2349</v>
      </c>
      <c r="D2120" s="18">
        <v>110</v>
      </c>
      <c r="E2120" s="17" t="s">
        <v>93</v>
      </c>
      <c r="F2120" s="18" t="s">
        <v>2356</v>
      </c>
      <c r="G2120" s="18">
        <v>600</v>
      </c>
      <c r="H2120" s="46">
        <v>0</v>
      </c>
      <c r="I2120" s="52">
        <v>0</v>
      </c>
      <c r="J2120" s="53">
        <v>8718.4</v>
      </c>
      <c r="K2120" s="54" t="s">
        <v>1801</v>
      </c>
      <c r="L2120" s="49"/>
      <c r="M2120" s="49"/>
      <c r="N2120" s="50"/>
      <c r="O2120" s="50"/>
    </row>
    <row r="2121" customHeight="1" spans="1:15">
      <c r="A2121" s="17">
        <v>2118</v>
      </c>
      <c r="B2121" s="18" t="s">
        <v>2036</v>
      </c>
      <c r="C2121" s="18" t="s">
        <v>2349</v>
      </c>
      <c r="D2121" s="18">
        <v>110</v>
      </c>
      <c r="E2121" s="17" t="s">
        <v>95</v>
      </c>
      <c r="F2121" s="18" t="s">
        <v>2357</v>
      </c>
      <c r="G2121" s="18">
        <v>600</v>
      </c>
      <c r="H2121" s="46">
        <v>0</v>
      </c>
      <c r="I2121" s="52">
        <v>0</v>
      </c>
      <c r="J2121" s="53">
        <v>8377.8</v>
      </c>
      <c r="K2121" s="54" t="s">
        <v>1801</v>
      </c>
      <c r="L2121" s="49"/>
      <c r="M2121" s="49"/>
      <c r="N2121" s="50"/>
      <c r="O2121" s="50"/>
    </row>
    <row r="2122" customHeight="1" spans="1:15">
      <c r="A2122" s="17">
        <v>2119</v>
      </c>
      <c r="B2122" s="18" t="s">
        <v>2036</v>
      </c>
      <c r="C2122" s="18" t="s">
        <v>2349</v>
      </c>
      <c r="D2122" s="18">
        <v>110</v>
      </c>
      <c r="E2122" s="17" t="s">
        <v>33</v>
      </c>
      <c r="F2122" s="18" t="s">
        <v>2358</v>
      </c>
      <c r="G2122" s="18">
        <v>600</v>
      </c>
      <c r="H2122" s="46">
        <v>0</v>
      </c>
      <c r="I2122" s="52">
        <v>0</v>
      </c>
      <c r="J2122" s="53">
        <v>8381</v>
      </c>
      <c r="K2122" s="54" t="s">
        <v>1801</v>
      </c>
      <c r="L2122" s="49"/>
      <c r="M2122" s="49"/>
      <c r="N2122" s="50"/>
      <c r="O2122" s="50"/>
    </row>
    <row r="2123" customHeight="1" spans="1:15">
      <c r="A2123" s="17">
        <v>2120</v>
      </c>
      <c r="B2123" s="18" t="s">
        <v>2036</v>
      </c>
      <c r="C2123" s="18" t="s">
        <v>2349</v>
      </c>
      <c r="D2123" s="18">
        <v>110</v>
      </c>
      <c r="E2123" s="17" t="s">
        <v>35</v>
      </c>
      <c r="F2123" s="18" t="s">
        <v>2359</v>
      </c>
      <c r="G2123" s="18">
        <v>600</v>
      </c>
      <c r="H2123" s="46">
        <v>0</v>
      </c>
      <c r="I2123" s="52">
        <v>0</v>
      </c>
      <c r="J2123" s="53">
        <v>8639.5</v>
      </c>
      <c r="K2123" s="54" t="s">
        <v>1801</v>
      </c>
      <c r="L2123" s="49"/>
      <c r="M2123" s="49"/>
      <c r="N2123" s="50"/>
      <c r="O2123" s="50"/>
    </row>
    <row r="2124" customHeight="1" spans="1:15">
      <c r="A2124" s="17">
        <v>2121</v>
      </c>
      <c r="B2124" s="18" t="s">
        <v>2036</v>
      </c>
      <c r="C2124" s="18" t="s">
        <v>2349</v>
      </c>
      <c r="D2124" s="18">
        <v>110</v>
      </c>
      <c r="E2124" s="17" t="s">
        <v>327</v>
      </c>
      <c r="F2124" s="18" t="s">
        <v>2360</v>
      </c>
      <c r="G2124" s="18">
        <v>600</v>
      </c>
      <c r="H2124" s="46">
        <v>0</v>
      </c>
      <c r="I2124" s="52">
        <v>0</v>
      </c>
      <c r="J2124" s="53">
        <v>8313.6</v>
      </c>
      <c r="K2124" s="54" t="s">
        <v>1801</v>
      </c>
      <c r="L2124" s="49"/>
      <c r="M2124" s="49"/>
      <c r="N2124" s="50"/>
      <c r="O2124" s="50"/>
    </row>
    <row r="2125" customHeight="1" spans="1:15">
      <c r="A2125" s="17">
        <v>2122</v>
      </c>
      <c r="B2125" s="18" t="s">
        <v>2036</v>
      </c>
      <c r="C2125" s="18" t="s">
        <v>2349</v>
      </c>
      <c r="D2125" s="18">
        <v>110</v>
      </c>
      <c r="E2125" s="17" t="s">
        <v>109</v>
      </c>
      <c r="F2125" s="18" t="s">
        <v>2361</v>
      </c>
      <c r="G2125" s="18">
        <v>600</v>
      </c>
      <c r="H2125" s="46">
        <v>0</v>
      </c>
      <c r="I2125" s="52">
        <v>0</v>
      </c>
      <c r="J2125" s="53">
        <v>9479.5</v>
      </c>
      <c r="K2125" s="54" t="s">
        <v>1801</v>
      </c>
      <c r="L2125" s="49"/>
      <c r="M2125" s="49"/>
      <c r="N2125" s="50"/>
      <c r="O2125" s="50"/>
    </row>
    <row r="2126" customHeight="1" spans="1:15">
      <c r="A2126" s="17">
        <v>2123</v>
      </c>
      <c r="B2126" s="18" t="s">
        <v>2036</v>
      </c>
      <c r="C2126" s="18" t="s">
        <v>2349</v>
      </c>
      <c r="D2126" s="18">
        <v>110</v>
      </c>
      <c r="E2126" s="17" t="s">
        <v>111</v>
      </c>
      <c r="F2126" s="18" t="s">
        <v>2362</v>
      </c>
      <c r="G2126" s="18">
        <v>600</v>
      </c>
      <c r="H2126" s="46">
        <v>0</v>
      </c>
      <c r="I2126" s="52">
        <v>1.32794457274827e-5</v>
      </c>
      <c r="J2126" s="53">
        <v>8313.5</v>
      </c>
      <c r="K2126" s="54" t="s">
        <v>1801</v>
      </c>
      <c r="L2126" s="49"/>
      <c r="M2126" s="49"/>
      <c r="N2126" s="50"/>
      <c r="O2126" s="50"/>
    </row>
    <row r="2127" customHeight="1" spans="1:15">
      <c r="A2127" s="17">
        <v>2124</v>
      </c>
      <c r="B2127" s="18" t="s">
        <v>2036</v>
      </c>
      <c r="C2127" s="18" t="s">
        <v>2349</v>
      </c>
      <c r="D2127" s="18">
        <v>110</v>
      </c>
      <c r="E2127" s="17" t="s">
        <v>113</v>
      </c>
      <c r="F2127" s="18" t="s">
        <v>2363</v>
      </c>
      <c r="G2127" s="18">
        <v>600</v>
      </c>
      <c r="H2127" s="46">
        <v>0</v>
      </c>
      <c r="I2127" s="52">
        <v>0</v>
      </c>
      <c r="J2127" s="53">
        <v>9614.1</v>
      </c>
      <c r="K2127" s="54" t="s">
        <v>1801</v>
      </c>
      <c r="L2127" s="49"/>
      <c r="M2127" s="49"/>
      <c r="N2127" s="50"/>
      <c r="O2127" s="50"/>
    </row>
    <row r="2128" customHeight="1" spans="1:15">
      <c r="A2128" s="17">
        <v>2125</v>
      </c>
      <c r="B2128" s="18" t="s">
        <v>2036</v>
      </c>
      <c r="C2128" s="18" t="s">
        <v>2349</v>
      </c>
      <c r="D2128" s="18">
        <v>110</v>
      </c>
      <c r="E2128" s="17" t="s">
        <v>145</v>
      </c>
      <c r="F2128" s="18" t="s">
        <v>2364</v>
      </c>
      <c r="G2128" s="18">
        <v>600</v>
      </c>
      <c r="H2128" s="46">
        <v>0</v>
      </c>
      <c r="I2128" s="52">
        <v>0</v>
      </c>
      <c r="J2128" s="53">
        <v>8362.3</v>
      </c>
      <c r="K2128" s="54" t="s">
        <v>1801</v>
      </c>
      <c r="L2128" s="49"/>
      <c r="M2128" s="49"/>
      <c r="N2128" s="50"/>
      <c r="O2128" s="50"/>
    </row>
    <row r="2129" customHeight="1" spans="1:15">
      <c r="A2129" s="17">
        <v>2126</v>
      </c>
      <c r="B2129" s="18" t="s">
        <v>2036</v>
      </c>
      <c r="C2129" s="18" t="s">
        <v>2349</v>
      </c>
      <c r="D2129" s="18">
        <v>110</v>
      </c>
      <c r="E2129" s="17" t="s">
        <v>115</v>
      </c>
      <c r="F2129" s="18" t="s">
        <v>2365</v>
      </c>
      <c r="G2129" s="18">
        <v>600</v>
      </c>
      <c r="H2129" s="46">
        <v>0</v>
      </c>
      <c r="I2129" s="52">
        <v>0</v>
      </c>
      <c r="J2129" s="53">
        <v>9952.2</v>
      </c>
      <c r="K2129" s="54" t="s">
        <v>1801</v>
      </c>
      <c r="L2129" s="49"/>
      <c r="M2129" s="49"/>
      <c r="N2129" s="50"/>
      <c r="O2129" s="50"/>
    </row>
    <row r="2130" customHeight="1" spans="1:15">
      <c r="A2130" s="17">
        <v>2127</v>
      </c>
      <c r="B2130" s="18" t="s">
        <v>1991</v>
      </c>
      <c r="C2130" s="18" t="s">
        <v>2349</v>
      </c>
      <c r="D2130" s="18">
        <v>110</v>
      </c>
      <c r="E2130" s="17" t="s">
        <v>115</v>
      </c>
      <c r="F2130" s="18" t="s">
        <v>2366</v>
      </c>
      <c r="G2130" s="18">
        <v>600</v>
      </c>
      <c r="H2130" s="46">
        <v>0</v>
      </c>
      <c r="I2130" s="52">
        <v>0</v>
      </c>
      <c r="J2130" s="53">
        <v>8376.4</v>
      </c>
      <c r="K2130" s="54" t="s">
        <v>1801</v>
      </c>
      <c r="L2130" s="49"/>
      <c r="M2130" s="49"/>
      <c r="N2130" s="50"/>
      <c r="O2130" s="50"/>
    </row>
    <row r="2131" customHeight="1" spans="1:15">
      <c r="A2131" s="17">
        <v>2128</v>
      </c>
      <c r="B2131" s="18" t="s">
        <v>2036</v>
      </c>
      <c r="C2131" s="18" t="s">
        <v>2349</v>
      </c>
      <c r="D2131" s="18">
        <v>110</v>
      </c>
      <c r="E2131" s="17" t="s">
        <v>53</v>
      </c>
      <c r="F2131" s="18" t="s">
        <v>2367</v>
      </c>
      <c r="G2131" s="18">
        <v>600</v>
      </c>
      <c r="H2131" s="46">
        <v>0</v>
      </c>
      <c r="I2131" s="52">
        <v>0</v>
      </c>
      <c r="J2131" s="53">
        <v>8566.3</v>
      </c>
      <c r="K2131" s="54" t="s">
        <v>1801</v>
      </c>
      <c r="L2131" s="49"/>
      <c r="M2131" s="49"/>
      <c r="N2131" s="50"/>
      <c r="O2131" s="50"/>
    </row>
    <row r="2132" customHeight="1" spans="1:15">
      <c r="A2132" s="17">
        <v>2129</v>
      </c>
      <c r="B2132" s="18" t="s">
        <v>2036</v>
      </c>
      <c r="C2132" s="18" t="s">
        <v>2349</v>
      </c>
      <c r="D2132" s="18">
        <v>110</v>
      </c>
      <c r="E2132" s="17" t="s">
        <v>179</v>
      </c>
      <c r="F2132" s="18" t="s">
        <v>2368</v>
      </c>
      <c r="G2132" s="18">
        <v>600</v>
      </c>
      <c r="H2132" s="46">
        <v>0</v>
      </c>
      <c r="I2132" s="52">
        <v>2.34795996920708e-5</v>
      </c>
      <c r="J2132" s="53">
        <v>8313.4</v>
      </c>
      <c r="K2132" s="54" t="s">
        <v>1801</v>
      </c>
      <c r="L2132" s="49"/>
      <c r="M2132" s="49"/>
      <c r="N2132" s="50"/>
      <c r="O2132" s="50"/>
    </row>
    <row r="2133" customHeight="1" spans="1:15">
      <c r="A2133" s="17">
        <v>2130</v>
      </c>
      <c r="B2133" s="18" t="s">
        <v>2036</v>
      </c>
      <c r="C2133" s="18" t="s">
        <v>2349</v>
      </c>
      <c r="D2133" s="18">
        <v>110</v>
      </c>
      <c r="E2133" s="17" t="s">
        <v>181</v>
      </c>
      <c r="F2133" s="18" t="s">
        <v>2369</v>
      </c>
      <c r="G2133" s="18">
        <v>600</v>
      </c>
      <c r="H2133" s="46">
        <v>0</v>
      </c>
      <c r="I2133" s="52">
        <v>0</v>
      </c>
      <c r="J2133" s="53">
        <v>9316.6</v>
      </c>
      <c r="K2133" s="54" t="s">
        <v>1801</v>
      </c>
      <c r="L2133" s="49"/>
      <c r="M2133" s="49"/>
      <c r="N2133" s="50"/>
      <c r="O2133" s="50"/>
    </row>
    <row r="2134" customHeight="1" spans="1:15">
      <c r="A2134" s="17">
        <v>2131</v>
      </c>
      <c r="B2134" s="18" t="s">
        <v>2036</v>
      </c>
      <c r="C2134" s="18" t="s">
        <v>2349</v>
      </c>
      <c r="D2134" s="18">
        <v>110</v>
      </c>
      <c r="E2134" s="17" t="s">
        <v>65</v>
      </c>
      <c r="F2134" s="18" t="s">
        <v>2370</v>
      </c>
      <c r="G2134" s="18">
        <v>600</v>
      </c>
      <c r="H2134" s="46">
        <v>0</v>
      </c>
      <c r="I2134" s="52">
        <v>0</v>
      </c>
      <c r="J2134" s="53">
        <v>8544.1</v>
      </c>
      <c r="K2134" s="54" t="s">
        <v>1801</v>
      </c>
      <c r="L2134" s="49"/>
      <c r="M2134" s="49"/>
      <c r="N2134" s="50"/>
      <c r="O2134" s="50"/>
    </row>
    <row r="2135" customHeight="1" spans="1:15">
      <c r="A2135" s="17">
        <v>2132</v>
      </c>
      <c r="B2135" s="18" t="s">
        <v>2036</v>
      </c>
      <c r="C2135" s="18" t="s">
        <v>2349</v>
      </c>
      <c r="D2135" s="18">
        <v>110</v>
      </c>
      <c r="E2135" s="17" t="s">
        <v>183</v>
      </c>
      <c r="F2135" s="18" t="s">
        <v>2371</v>
      </c>
      <c r="G2135" s="18">
        <v>600</v>
      </c>
      <c r="H2135" s="46">
        <v>0</v>
      </c>
      <c r="I2135" s="52">
        <v>0</v>
      </c>
      <c r="J2135" s="53">
        <v>8478.8</v>
      </c>
      <c r="K2135" s="54" t="s">
        <v>1801</v>
      </c>
      <c r="L2135" s="49"/>
      <c r="M2135" s="49"/>
      <c r="N2135" s="50"/>
      <c r="O2135" s="50"/>
    </row>
    <row r="2136" customHeight="1" spans="1:15">
      <c r="A2136" s="17">
        <v>2133</v>
      </c>
      <c r="B2136" s="18" t="s">
        <v>2036</v>
      </c>
      <c r="C2136" s="18" t="s">
        <v>2349</v>
      </c>
      <c r="D2136" s="18">
        <v>110</v>
      </c>
      <c r="E2136" s="17" t="s">
        <v>185</v>
      </c>
      <c r="F2136" s="18" t="s">
        <v>2372</v>
      </c>
      <c r="G2136" s="18">
        <v>600</v>
      </c>
      <c r="H2136" s="46">
        <v>0</v>
      </c>
      <c r="I2136" s="52">
        <v>0</v>
      </c>
      <c r="J2136" s="53">
        <v>8313.6</v>
      </c>
      <c r="K2136" s="54" t="s">
        <v>1801</v>
      </c>
      <c r="L2136" s="49"/>
      <c r="M2136" s="49"/>
      <c r="N2136" s="50"/>
      <c r="O2136" s="50"/>
    </row>
    <row r="2137" customHeight="1" spans="1:15">
      <c r="A2137" s="17">
        <v>2134</v>
      </c>
      <c r="B2137" s="18" t="s">
        <v>2036</v>
      </c>
      <c r="C2137" s="18" t="s">
        <v>2349</v>
      </c>
      <c r="D2137" s="18">
        <v>110</v>
      </c>
      <c r="E2137" s="17" t="s">
        <v>263</v>
      </c>
      <c r="F2137" s="18" t="s">
        <v>2373</v>
      </c>
      <c r="G2137" s="18">
        <v>600</v>
      </c>
      <c r="H2137" s="46">
        <v>0</v>
      </c>
      <c r="I2137" s="52">
        <v>0</v>
      </c>
      <c r="J2137" s="53">
        <v>8313.6</v>
      </c>
      <c r="K2137" s="54" t="s">
        <v>1801</v>
      </c>
      <c r="L2137" s="49"/>
      <c r="M2137" s="49"/>
      <c r="N2137" s="50"/>
      <c r="O2137" s="50"/>
    </row>
    <row r="2138" customHeight="1" spans="1:15">
      <c r="A2138" s="17">
        <v>2135</v>
      </c>
      <c r="B2138" s="18" t="s">
        <v>2036</v>
      </c>
      <c r="C2138" s="18" t="s">
        <v>2349</v>
      </c>
      <c r="D2138" s="18">
        <v>110</v>
      </c>
      <c r="E2138" s="17" t="s">
        <v>996</v>
      </c>
      <c r="F2138" s="18" t="s">
        <v>2374</v>
      </c>
      <c r="G2138" s="18">
        <v>600</v>
      </c>
      <c r="H2138" s="46">
        <v>64.8607967667436</v>
      </c>
      <c r="I2138" s="52">
        <v>0.108101327944573</v>
      </c>
      <c r="J2138" s="53">
        <v>7190.2</v>
      </c>
      <c r="K2138" s="55" t="s">
        <v>1981</v>
      </c>
      <c r="L2138" s="49"/>
      <c r="M2138" s="49"/>
      <c r="N2138" s="50"/>
      <c r="O2138" s="50"/>
    </row>
    <row r="2139" customHeight="1" spans="1:15">
      <c r="A2139" s="17">
        <v>2136</v>
      </c>
      <c r="B2139" s="18" t="s">
        <v>2036</v>
      </c>
      <c r="C2139" s="18" t="s">
        <v>2375</v>
      </c>
      <c r="D2139" s="18">
        <v>110</v>
      </c>
      <c r="E2139" s="17" t="s">
        <v>23</v>
      </c>
      <c r="F2139" s="18" t="s">
        <v>2376</v>
      </c>
      <c r="G2139" s="18">
        <v>600</v>
      </c>
      <c r="H2139" s="46">
        <v>0</v>
      </c>
      <c r="I2139" s="52">
        <v>0</v>
      </c>
      <c r="J2139" s="53">
        <v>8313.6</v>
      </c>
      <c r="K2139" s="54" t="s">
        <v>1801</v>
      </c>
      <c r="L2139" s="49"/>
      <c r="M2139" s="49"/>
      <c r="N2139" s="50"/>
      <c r="O2139" s="50"/>
    </row>
    <row r="2140" customHeight="1" spans="1:15">
      <c r="A2140" s="17">
        <v>2137</v>
      </c>
      <c r="B2140" s="18" t="s">
        <v>1991</v>
      </c>
      <c r="C2140" s="18" t="s">
        <v>2375</v>
      </c>
      <c r="D2140" s="18">
        <v>110</v>
      </c>
      <c r="E2140" s="17" t="s">
        <v>25</v>
      </c>
      <c r="F2140" s="18" t="s">
        <v>2377</v>
      </c>
      <c r="G2140" s="18">
        <v>480</v>
      </c>
      <c r="H2140" s="46">
        <v>0</v>
      </c>
      <c r="I2140" s="52">
        <v>0</v>
      </c>
      <c r="J2140" s="53">
        <v>6764.9</v>
      </c>
      <c r="K2140" s="54" t="s">
        <v>1801</v>
      </c>
      <c r="L2140" s="49"/>
      <c r="M2140" s="49"/>
      <c r="N2140" s="50"/>
      <c r="O2140" s="50"/>
    </row>
    <row r="2141" customHeight="1" spans="1:15">
      <c r="A2141" s="17">
        <v>2138</v>
      </c>
      <c r="B2141" s="18" t="s">
        <v>1991</v>
      </c>
      <c r="C2141" s="18" t="s">
        <v>2375</v>
      </c>
      <c r="D2141" s="18">
        <v>110</v>
      </c>
      <c r="E2141" s="17" t="s">
        <v>27</v>
      </c>
      <c r="F2141" s="18" t="s">
        <v>2378</v>
      </c>
      <c r="G2141" s="18">
        <v>600</v>
      </c>
      <c r="H2141" s="46">
        <v>0</v>
      </c>
      <c r="I2141" s="52">
        <v>0</v>
      </c>
      <c r="J2141" s="53">
        <v>8313.6</v>
      </c>
      <c r="K2141" s="54" t="s">
        <v>1801</v>
      </c>
      <c r="L2141" s="49"/>
      <c r="M2141" s="49"/>
      <c r="N2141" s="50"/>
      <c r="O2141" s="50"/>
    </row>
    <row r="2142" customHeight="1" spans="1:15">
      <c r="A2142" s="17">
        <v>2139</v>
      </c>
      <c r="B2142" s="18" t="s">
        <v>1991</v>
      </c>
      <c r="C2142" s="18" t="s">
        <v>2375</v>
      </c>
      <c r="D2142" s="18">
        <v>110</v>
      </c>
      <c r="E2142" s="17" t="s">
        <v>193</v>
      </c>
      <c r="F2142" s="18" t="s">
        <v>2379</v>
      </c>
      <c r="G2142" s="18">
        <v>600</v>
      </c>
      <c r="H2142" s="46">
        <v>0</v>
      </c>
      <c r="I2142" s="52">
        <v>0</v>
      </c>
      <c r="J2142" s="53">
        <v>8313.6</v>
      </c>
      <c r="K2142" s="54" t="s">
        <v>1801</v>
      </c>
      <c r="L2142" s="49"/>
      <c r="M2142" s="49"/>
      <c r="N2142" s="50"/>
      <c r="O2142" s="50"/>
    </row>
    <row r="2143" customHeight="1" spans="1:15">
      <c r="A2143" s="17">
        <v>2140</v>
      </c>
      <c r="B2143" s="18" t="s">
        <v>1991</v>
      </c>
      <c r="C2143" s="18" t="s">
        <v>2375</v>
      </c>
      <c r="D2143" s="18">
        <v>110</v>
      </c>
      <c r="E2143" s="17" t="s">
        <v>29</v>
      </c>
      <c r="F2143" s="18" t="s">
        <v>2380</v>
      </c>
      <c r="G2143" s="18">
        <v>600</v>
      </c>
      <c r="H2143" s="46">
        <v>0</v>
      </c>
      <c r="I2143" s="52">
        <v>0</v>
      </c>
      <c r="J2143" s="53">
        <v>8313.6</v>
      </c>
      <c r="K2143" s="54" t="s">
        <v>1801</v>
      </c>
      <c r="L2143" s="49"/>
      <c r="M2143" s="49"/>
      <c r="N2143" s="50"/>
      <c r="O2143" s="50"/>
    </row>
    <row r="2144" customHeight="1" spans="1:15">
      <c r="A2144" s="17">
        <v>2141</v>
      </c>
      <c r="B2144" s="18" t="s">
        <v>2036</v>
      </c>
      <c r="C2144" s="18" t="s">
        <v>2375</v>
      </c>
      <c r="D2144" s="18">
        <v>110</v>
      </c>
      <c r="E2144" s="17" t="s">
        <v>31</v>
      </c>
      <c r="F2144" s="18" t="s">
        <v>2381</v>
      </c>
      <c r="G2144" s="18">
        <v>600</v>
      </c>
      <c r="H2144" s="46">
        <v>0</v>
      </c>
      <c r="I2144" s="52">
        <v>0</v>
      </c>
      <c r="J2144" s="53">
        <v>8313.6</v>
      </c>
      <c r="K2144" s="54" t="s">
        <v>1801</v>
      </c>
      <c r="L2144" s="49"/>
      <c r="M2144" s="49"/>
      <c r="N2144" s="50"/>
      <c r="O2144" s="50"/>
    </row>
    <row r="2145" customHeight="1" spans="1:15">
      <c r="A2145" s="17">
        <v>2142</v>
      </c>
      <c r="B2145" s="18" t="s">
        <v>2036</v>
      </c>
      <c r="C2145" s="18" t="s">
        <v>2375</v>
      </c>
      <c r="D2145" s="18">
        <v>110</v>
      </c>
      <c r="E2145" s="17" t="s">
        <v>93</v>
      </c>
      <c r="F2145" s="18" t="s">
        <v>2382</v>
      </c>
      <c r="G2145" s="18">
        <v>600</v>
      </c>
      <c r="H2145" s="46">
        <v>0</v>
      </c>
      <c r="I2145" s="52">
        <v>0</v>
      </c>
      <c r="J2145" s="53">
        <v>10227.9</v>
      </c>
      <c r="K2145" s="54" t="s">
        <v>1801</v>
      </c>
      <c r="L2145" s="49"/>
      <c r="M2145" s="49"/>
      <c r="N2145" s="50"/>
      <c r="O2145" s="50"/>
    </row>
    <row r="2146" customHeight="1" spans="1:15">
      <c r="A2146" s="17">
        <v>2143</v>
      </c>
      <c r="B2146" s="18" t="s">
        <v>2036</v>
      </c>
      <c r="C2146" s="18" t="s">
        <v>2375</v>
      </c>
      <c r="D2146" s="18">
        <v>110</v>
      </c>
      <c r="E2146" s="17" t="s">
        <v>95</v>
      </c>
      <c r="F2146" s="18" t="s">
        <v>2383</v>
      </c>
      <c r="G2146" s="18">
        <v>600</v>
      </c>
      <c r="H2146" s="46">
        <v>0</v>
      </c>
      <c r="I2146" s="52">
        <v>0</v>
      </c>
      <c r="J2146" s="53">
        <v>8575.4</v>
      </c>
      <c r="K2146" s="54" t="s">
        <v>1801</v>
      </c>
      <c r="L2146" s="49"/>
      <c r="M2146" s="49"/>
      <c r="N2146" s="50"/>
      <c r="O2146" s="50"/>
    </row>
    <row r="2147" customHeight="1" spans="1:15">
      <c r="A2147" s="17">
        <v>2144</v>
      </c>
      <c r="B2147" s="18" t="s">
        <v>2036</v>
      </c>
      <c r="C2147" s="18" t="s">
        <v>2375</v>
      </c>
      <c r="D2147" s="18">
        <v>110</v>
      </c>
      <c r="E2147" s="17" t="s">
        <v>35</v>
      </c>
      <c r="F2147" s="18" t="s">
        <v>2384</v>
      </c>
      <c r="G2147" s="18">
        <v>600</v>
      </c>
      <c r="H2147" s="46">
        <v>0</v>
      </c>
      <c r="I2147" s="52">
        <v>0</v>
      </c>
      <c r="J2147" s="53">
        <v>8313.6</v>
      </c>
      <c r="K2147" s="54" t="s">
        <v>1801</v>
      </c>
      <c r="L2147" s="49"/>
      <c r="M2147" s="49"/>
      <c r="N2147" s="50"/>
      <c r="O2147" s="50"/>
    </row>
    <row r="2148" customHeight="1" spans="1:15">
      <c r="A2148" s="17">
        <v>2145</v>
      </c>
      <c r="B2148" s="18" t="s">
        <v>2036</v>
      </c>
      <c r="C2148" s="18" t="s">
        <v>2375</v>
      </c>
      <c r="D2148" s="18">
        <v>110</v>
      </c>
      <c r="E2148" s="17" t="s">
        <v>39</v>
      </c>
      <c r="F2148" s="18" t="s">
        <v>2385</v>
      </c>
      <c r="G2148" s="18">
        <v>600</v>
      </c>
      <c r="H2148" s="46">
        <v>0</v>
      </c>
      <c r="I2148" s="52">
        <v>0</v>
      </c>
      <c r="J2148" s="53">
        <v>8313.6</v>
      </c>
      <c r="K2148" s="54" t="s">
        <v>1801</v>
      </c>
      <c r="L2148" s="49"/>
      <c r="M2148" s="49"/>
      <c r="N2148" s="50"/>
      <c r="O2148" s="50"/>
    </row>
    <row r="2149" customHeight="1" spans="1:15">
      <c r="A2149" s="17">
        <v>2146</v>
      </c>
      <c r="B2149" s="18" t="s">
        <v>2036</v>
      </c>
      <c r="C2149" s="18" t="s">
        <v>2375</v>
      </c>
      <c r="D2149" s="18">
        <v>110</v>
      </c>
      <c r="E2149" s="17" t="s">
        <v>109</v>
      </c>
      <c r="F2149" s="18" t="s">
        <v>2386</v>
      </c>
      <c r="G2149" s="18">
        <v>600</v>
      </c>
      <c r="H2149" s="46">
        <v>0</v>
      </c>
      <c r="I2149" s="52">
        <v>0</v>
      </c>
      <c r="J2149" s="53">
        <v>8313.6</v>
      </c>
      <c r="K2149" s="54" t="s">
        <v>1801</v>
      </c>
      <c r="L2149" s="49"/>
      <c r="M2149" s="49"/>
      <c r="N2149" s="50"/>
      <c r="O2149" s="50"/>
    </row>
    <row r="2150" customHeight="1" spans="1:15">
      <c r="A2150" s="17">
        <v>2147</v>
      </c>
      <c r="B2150" s="18" t="s">
        <v>1991</v>
      </c>
      <c r="C2150" s="18" t="s">
        <v>2375</v>
      </c>
      <c r="D2150" s="18">
        <v>110</v>
      </c>
      <c r="E2150" s="17" t="s">
        <v>111</v>
      </c>
      <c r="F2150" s="18" t="s">
        <v>2387</v>
      </c>
      <c r="G2150" s="18">
        <v>600</v>
      </c>
      <c r="H2150" s="46">
        <v>62.008545034642</v>
      </c>
      <c r="I2150" s="52">
        <v>0.103347575057737</v>
      </c>
      <c r="J2150" s="53">
        <v>7239.6</v>
      </c>
      <c r="K2150" s="55" t="s">
        <v>1981</v>
      </c>
      <c r="L2150" s="49"/>
      <c r="M2150" s="49"/>
      <c r="N2150" s="50"/>
      <c r="O2150" s="50"/>
    </row>
    <row r="2151" customHeight="1" spans="1:15">
      <c r="A2151" s="17">
        <v>2148</v>
      </c>
      <c r="B2151" s="18" t="s">
        <v>2036</v>
      </c>
      <c r="C2151" s="18" t="s">
        <v>2375</v>
      </c>
      <c r="D2151" s="18">
        <v>110</v>
      </c>
      <c r="E2151" s="17" t="s">
        <v>113</v>
      </c>
      <c r="F2151" s="18" t="s">
        <v>2388</v>
      </c>
      <c r="G2151" s="18">
        <v>600</v>
      </c>
      <c r="H2151" s="46">
        <v>0</v>
      </c>
      <c r="I2151" s="52">
        <v>0</v>
      </c>
      <c r="J2151" s="53">
        <v>9221.1</v>
      </c>
      <c r="K2151" s="54" t="s">
        <v>1801</v>
      </c>
      <c r="L2151" s="49"/>
      <c r="M2151" s="49"/>
      <c r="N2151" s="50"/>
      <c r="O2151" s="50"/>
    </row>
    <row r="2152" customHeight="1" spans="1:15">
      <c r="A2152" s="17">
        <v>2149</v>
      </c>
      <c r="B2152" s="18" t="s">
        <v>1991</v>
      </c>
      <c r="C2152" s="18" t="s">
        <v>2375</v>
      </c>
      <c r="D2152" s="18">
        <v>110</v>
      </c>
      <c r="E2152" s="17" t="s">
        <v>145</v>
      </c>
      <c r="F2152" s="18" t="s">
        <v>2389</v>
      </c>
      <c r="G2152" s="18">
        <v>600</v>
      </c>
      <c r="H2152" s="46">
        <v>0</v>
      </c>
      <c r="I2152" s="52">
        <v>0</v>
      </c>
      <c r="J2152" s="53">
        <v>8313.6</v>
      </c>
      <c r="K2152" s="54" t="s">
        <v>1801</v>
      </c>
      <c r="L2152" s="49"/>
      <c r="M2152" s="49"/>
      <c r="N2152" s="50"/>
      <c r="O2152" s="50"/>
    </row>
    <row r="2153" customHeight="1" spans="1:15">
      <c r="A2153" s="17">
        <v>2150</v>
      </c>
      <c r="B2153" s="18" t="s">
        <v>1991</v>
      </c>
      <c r="C2153" s="18" t="s">
        <v>2375</v>
      </c>
      <c r="D2153" s="18">
        <v>110</v>
      </c>
      <c r="E2153" s="17" t="s">
        <v>115</v>
      </c>
      <c r="F2153" s="18" t="s">
        <v>2390</v>
      </c>
      <c r="G2153" s="18">
        <v>480</v>
      </c>
      <c r="H2153" s="46">
        <v>0</v>
      </c>
      <c r="I2153" s="52">
        <v>0</v>
      </c>
      <c r="J2153" s="53">
        <v>6745.6</v>
      </c>
      <c r="K2153" s="54" t="s">
        <v>1801</v>
      </c>
      <c r="L2153" s="49"/>
      <c r="M2153" s="49"/>
      <c r="N2153" s="50"/>
      <c r="O2153" s="50"/>
    </row>
    <row r="2154" customHeight="1" spans="1:15">
      <c r="A2154" s="17">
        <v>2151</v>
      </c>
      <c r="B2154" s="18" t="s">
        <v>1991</v>
      </c>
      <c r="C2154" s="18" t="s">
        <v>2375</v>
      </c>
      <c r="D2154" s="18">
        <v>110</v>
      </c>
      <c r="E2154" s="17" t="s">
        <v>148</v>
      </c>
      <c r="F2154" s="18" t="s">
        <v>2391</v>
      </c>
      <c r="G2154" s="18">
        <v>600</v>
      </c>
      <c r="H2154" s="46">
        <v>9.58943418013857</v>
      </c>
      <c r="I2154" s="52">
        <v>0.0159823903002309</v>
      </c>
      <c r="J2154" s="53">
        <v>8147.5</v>
      </c>
      <c r="K2154" s="55" t="s">
        <v>1981</v>
      </c>
      <c r="L2154" s="49"/>
      <c r="M2154" s="49"/>
      <c r="N2154" s="50"/>
      <c r="O2154" s="50"/>
    </row>
    <row r="2155" customHeight="1" spans="1:15">
      <c r="A2155" s="17">
        <v>2152</v>
      </c>
      <c r="B2155" s="18" t="s">
        <v>2036</v>
      </c>
      <c r="C2155" s="18" t="s">
        <v>2375</v>
      </c>
      <c r="D2155" s="18">
        <v>110</v>
      </c>
      <c r="E2155" s="17" t="s">
        <v>53</v>
      </c>
      <c r="F2155" s="18" t="s">
        <v>2392</v>
      </c>
      <c r="G2155" s="18">
        <v>600</v>
      </c>
      <c r="H2155" s="46">
        <v>0</v>
      </c>
      <c r="I2155" s="52">
        <v>0</v>
      </c>
      <c r="J2155" s="53">
        <v>8313.6</v>
      </c>
      <c r="K2155" s="54" t="s">
        <v>1801</v>
      </c>
      <c r="L2155" s="49"/>
      <c r="M2155" s="49"/>
      <c r="N2155" s="50"/>
      <c r="O2155" s="50"/>
    </row>
    <row r="2156" customHeight="1" spans="1:15">
      <c r="A2156" s="17">
        <v>2153</v>
      </c>
      <c r="B2156" s="18" t="s">
        <v>2036</v>
      </c>
      <c r="C2156" s="18" t="s">
        <v>2375</v>
      </c>
      <c r="D2156" s="18">
        <v>110</v>
      </c>
      <c r="E2156" s="17" t="s">
        <v>179</v>
      </c>
      <c r="F2156" s="18" t="s">
        <v>2393</v>
      </c>
      <c r="G2156" s="18">
        <v>600</v>
      </c>
      <c r="H2156" s="46">
        <v>0</v>
      </c>
      <c r="I2156" s="52">
        <v>0</v>
      </c>
      <c r="J2156" s="53">
        <v>8313.6</v>
      </c>
      <c r="K2156" s="54" t="s">
        <v>1801</v>
      </c>
      <c r="L2156" s="49"/>
      <c r="M2156" s="49"/>
      <c r="N2156" s="50"/>
      <c r="O2156" s="50"/>
    </row>
    <row r="2157" customHeight="1" spans="1:15">
      <c r="A2157" s="17">
        <v>2154</v>
      </c>
      <c r="B2157" s="18" t="s">
        <v>2036</v>
      </c>
      <c r="C2157" s="18" t="s">
        <v>2375</v>
      </c>
      <c r="D2157" s="18">
        <v>110</v>
      </c>
      <c r="E2157" s="17" t="s">
        <v>65</v>
      </c>
      <c r="F2157" s="18" t="s">
        <v>2394</v>
      </c>
      <c r="G2157" s="18">
        <v>600</v>
      </c>
      <c r="H2157" s="46">
        <v>0</v>
      </c>
      <c r="I2157" s="52">
        <v>0</v>
      </c>
      <c r="J2157" s="53">
        <v>9490.8</v>
      </c>
      <c r="K2157" s="54" t="s">
        <v>1801</v>
      </c>
      <c r="L2157" s="49"/>
      <c r="M2157" s="49"/>
      <c r="N2157" s="50"/>
      <c r="O2157" s="50"/>
    </row>
    <row r="2158" customHeight="1" spans="1:15">
      <c r="A2158" s="17">
        <v>2155</v>
      </c>
      <c r="B2158" s="18" t="s">
        <v>2036</v>
      </c>
      <c r="C2158" s="18" t="s">
        <v>2375</v>
      </c>
      <c r="D2158" s="18">
        <v>110</v>
      </c>
      <c r="E2158" s="17" t="s">
        <v>183</v>
      </c>
      <c r="F2158" s="18" t="s">
        <v>2395</v>
      </c>
      <c r="G2158" s="18">
        <v>600</v>
      </c>
      <c r="H2158" s="46">
        <v>0</v>
      </c>
      <c r="I2158" s="52">
        <v>0</v>
      </c>
      <c r="J2158" s="53">
        <v>8313.6</v>
      </c>
      <c r="K2158" s="54" t="s">
        <v>1801</v>
      </c>
      <c r="L2158" s="49"/>
      <c r="M2158" s="49"/>
      <c r="N2158" s="50"/>
      <c r="O2158" s="50"/>
    </row>
    <row r="2159" customHeight="1" spans="1:15">
      <c r="A2159" s="17">
        <v>2156</v>
      </c>
      <c r="B2159" s="18" t="s">
        <v>2036</v>
      </c>
      <c r="C2159" s="18" t="s">
        <v>2375</v>
      </c>
      <c r="D2159" s="18">
        <v>110</v>
      </c>
      <c r="E2159" s="17" t="s">
        <v>263</v>
      </c>
      <c r="F2159" s="18" t="s">
        <v>2396</v>
      </c>
      <c r="G2159" s="18">
        <v>600</v>
      </c>
      <c r="H2159" s="46">
        <v>0</v>
      </c>
      <c r="I2159" s="52">
        <v>0</v>
      </c>
      <c r="J2159" s="53">
        <v>8313.6</v>
      </c>
      <c r="K2159" s="54" t="s">
        <v>1801</v>
      </c>
      <c r="L2159" s="49"/>
      <c r="M2159" s="49"/>
      <c r="N2159" s="50"/>
      <c r="O2159" s="50"/>
    </row>
    <row r="2160" customHeight="1" spans="1:15">
      <c r="A2160" s="17">
        <v>2157</v>
      </c>
      <c r="B2160" s="18" t="s">
        <v>2036</v>
      </c>
      <c r="C2160" s="18" t="s">
        <v>2375</v>
      </c>
      <c r="D2160" s="18">
        <v>110</v>
      </c>
      <c r="E2160" s="17" t="s">
        <v>996</v>
      </c>
      <c r="F2160" s="18" t="s">
        <v>2397</v>
      </c>
      <c r="G2160" s="18">
        <v>600</v>
      </c>
      <c r="H2160" s="46">
        <v>0</v>
      </c>
      <c r="I2160" s="52">
        <v>0</v>
      </c>
      <c r="J2160" s="53">
        <v>8313.6</v>
      </c>
      <c r="K2160" s="54" t="s">
        <v>1801</v>
      </c>
      <c r="L2160" s="49"/>
      <c r="M2160" s="49"/>
      <c r="N2160" s="50"/>
      <c r="O2160" s="50"/>
    </row>
    <row r="2161" customHeight="1" spans="1:15">
      <c r="A2161" s="17">
        <v>2158</v>
      </c>
      <c r="B2161" s="18" t="s">
        <v>2041</v>
      </c>
      <c r="C2161" s="18" t="s">
        <v>2398</v>
      </c>
      <c r="D2161" s="18">
        <v>110</v>
      </c>
      <c r="E2161" s="17" t="s">
        <v>18</v>
      </c>
      <c r="F2161" s="18" t="s">
        <v>2399</v>
      </c>
      <c r="G2161" s="18">
        <v>600</v>
      </c>
      <c r="H2161" s="46">
        <v>0</v>
      </c>
      <c r="I2161" s="52">
        <v>0</v>
      </c>
      <c r="J2161" s="53">
        <v>8313.6</v>
      </c>
      <c r="K2161" s="54" t="s">
        <v>1801</v>
      </c>
      <c r="L2161" s="49"/>
      <c r="M2161" s="49"/>
      <c r="N2161" s="50"/>
      <c r="O2161" s="50"/>
    </row>
    <row r="2162" customHeight="1" spans="1:15">
      <c r="A2162" s="17">
        <v>2159</v>
      </c>
      <c r="B2162" s="18" t="s">
        <v>2036</v>
      </c>
      <c r="C2162" s="18" t="s">
        <v>2398</v>
      </c>
      <c r="D2162" s="18">
        <v>110</v>
      </c>
      <c r="E2162" s="17" t="s">
        <v>21</v>
      </c>
      <c r="F2162" s="18" t="s">
        <v>2400</v>
      </c>
      <c r="G2162" s="18">
        <v>600</v>
      </c>
      <c r="H2162" s="46">
        <v>0</v>
      </c>
      <c r="I2162" s="52">
        <v>0</v>
      </c>
      <c r="J2162" s="53">
        <v>9624.4</v>
      </c>
      <c r="K2162" s="54" t="s">
        <v>1801</v>
      </c>
      <c r="L2162" s="49"/>
      <c r="M2162" s="49"/>
      <c r="N2162" s="50"/>
      <c r="O2162" s="50"/>
    </row>
    <row r="2163" customHeight="1" spans="1:15">
      <c r="A2163" s="17">
        <v>2160</v>
      </c>
      <c r="B2163" s="18" t="s">
        <v>2036</v>
      </c>
      <c r="C2163" s="18" t="s">
        <v>2398</v>
      </c>
      <c r="D2163" s="18">
        <v>110</v>
      </c>
      <c r="E2163" s="17" t="s">
        <v>23</v>
      </c>
      <c r="F2163" s="18" t="s">
        <v>2401</v>
      </c>
      <c r="G2163" s="18">
        <v>600</v>
      </c>
      <c r="H2163" s="46">
        <v>0</v>
      </c>
      <c r="I2163" s="52">
        <v>0</v>
      </c>
      <c r="J2163" s="53">
        <v>8585.1</v>
      </c>
      <c r="K2163" s="54" t="s">
        <v>1801</v>
      </c>
      <c r="L2163" s="49"/>
      <c r="M2163" s="49"/>
      <c r="N2163" s="50"/>
      <c r="O2163" s="50"/>
    </row>
    <row r="2164" customHeight="1" spans="1:15">
      <c r="A2164" s="17">
        <v>2161</v>
      </c>
      <c r="B2164" s="18" t="s">
        <v>2036</v>
      </c>
      <c r="C2164" s="18" t="s">
        <v>2398</v>
      </c>
      <c r="D2164" s="18">
        <v>110</v>
      </c>
      <c r="E2164" s="17" t="s">
        <v>25</v>
      </c>
      <c r="F2164" s="18" t="s">
        <v>2402</v>
      </c>
      <c r="G2164" s="18">
        <v>600</v>
      </c>
      <c r="H2164" s="46">
        <v>0</v>
      </c>
      <c r="I2164" s="52">
        <v>0</v>
      </c>
      <c r="J2164" s="53">
        <v>8440.4</v>
      </c>
      <c r="K2164" s="54" t="s">
        <v>1801</v>
      </c>
      <c r="L2164" s="49"/>
      <c r="M2164" s="49"/>
      <c r="N2164" s="50"/>
      <c r="O2164" s="50"/>
    </row>
    <row r="2165" customHeight="1" spans="1:15">
      <c r="A2165" s="17">
        <v>2162</v>
      </c>
      <c r="B2165" s="18" t="s">
        <v>1991</v>
      </c>
      <c r="C2165" s="18" t="s">
        <v>2398</v>
      </c>
      <c r="D2165" s="18">
        <v>110</v>
      </c>
      <c r="E2165" s="17" t="s">
        <v>27</v>
      </c>
      <c r="F2165" s="18" t="s">
        <v>2403</v>
      </c>
      <c r="G2165" s="18">
        <v>560</v>
      </c>
      <c r="H2165" s="46">
        <v>0</v>
      </c>
      <c r="I2165" s="52">
        <v>0</v>
      </c>
      <c r="J2165" s="53">
        <v>7766.5</v>
      </c>
      <c r="K2165" s="54" t="s">
        <v>1801</v>
      </c>
      <c r="L2165" s="49"/>
      <c r="M2165" s="49"/>
      <c r="N2165" s="50"/>
      <c r="O2165" s="50"/>
    </row>
    <row r="2166" customHeight="1" spans="1:15">
      <c r="A2166" s="17">
        <v>2163</v>
      </c>
      <c r="B2166" s="18" t="s">
        <v>2036</v>
      </c>
      <c r="C2166" s="18" t="s">
        <v>2398</v>
      </c>
      <c r="D2166" s="18">
        <v>110</v>
      </c>
      <c r="E2166" s="17" t="s">
        <v>193</v>
      </c>
      <c r="F2166" s="18" t="s">
        <v>2404</v>
      </c>
      <c r="G2166" s="18">
        <v>600</v>
      </c>
      <c r="H2166" s="46">
        <v>0</v>
      </c>
      <c r="I2166" s="52">
        <v>0</v>
      </c>
      <c r="J2166" s="53">
        <v>8884.1</v>
      </c>
      <c r="K2166" s="54" t="s">
        <v>1801</v>
      </c>
      <c r="L2166" s="49"/>
      <c r="M2166" s="49"/>
      <c r="N2166" s="50"/>
      <c r="O2166" s="50"/>
    </row>
    <row r="2167" customHeight="1" spans="1:15">
      <c r="A2167" s="17">
        <v>2164</v>
      </c>
      <c r="B2167" s="18" t="s">
        <v>2036</v>
      </c>
      <c r="C2167" s="18" t="s">
        <v>2398</v>
      </c>
      <c r="D2167" s="18">
        <v>110</v>
      </c>
      <c r="E2167" s="17" t="s">
        <v>29</v>
      </c>
      <c r="F2167" s="18" t="s">
        <v>2405</v>
      </c>
      <c r="G2167" s="18">
        <v>600</v>
      </c>
      <c r="H2167" s="46">
        <v>0</v>
      </c>
      <c r="I2167" s="52">
        <v>0</v>
      </c>
      <c r="J2167" s="53">
        <v>8963</v>
      </c>
      <c r="K2167" s="54" t="s">
        <v>1801</v>
      </c>
      <c r="L2167" s="49"/>
      <c r="M2167" s="49"/>
      <c r="N2167" s="50"/>
      <c r="O2167" s="50"/>
    </row>
    <row r="2168" customHeight="1" spans="1:15">
      <c r="A2168" s="17">
        <v>2165</v>
      </c>
      <c r="B2168" s="18" t="s">
        <v>2036</v>
      </c>
      <c r="C2168" s="18" t="s">
        <v>2398</v>
      </c>
      <c r="D2168" s="18">
        <v>110</v>
      </c>
      <c r="E2168" s="17" t="s">
        <v>93</v>
      </c>
      <c r="F2168" s="18" t="s">
        <v>2406</v>
      </c>
      <c r="G2168" s="18">
        <v>600</v>
      </c>
      <c r="H2168" s="46">
        <v>0</v>
      </c>
      <c r="I2168" s="52">
        <v>0</v>
      </c>
      <c r="J2168" s="53">
        <v>8727.4</v>
      </c>
      <c r="K2168" s="54" t="s">
        <v>1801</v>
      </c>
      <c r="L2168" s="49"/>
      <c r="M2168" s="49"/>
      <c r="N2168" s="50"/>
      <c r="O2168" s="50"/>
    </row>
    <row r="2169" customHeight="1" spans="1:15">
      <c r="A2169" s="17">
        <v>2166</v>
      </c>
      <c r="B2169" s="18" t="s">
        <v>2036</v>
      </c>
      <c r="C2169" s="18" t="s">
        <v>2398</v>
      </c>
      <c r="D2169" s="18">
        <v>110</v>
      </c>
      <c r="E2169" s="17" t="s">
        <v>95</v>
      </c>
      <c r="F2169" s="18" t="s">
        <v>2407</v>
      </c>
      <c r="G2169" s="18">
        <v>600</v>
      </c>
      <c r="H2169" s="46">
        <v>0</v>
      </c>
      <c r="I2169" s="52">
        <v>0</v>
      </c>
      <c r="J2169" s="53">
        <v>8313.6</v>
      </c>
      <c r="K2169" s="54" t="s">
        <v>1801</v>
      </c>
      <c r="L2169" s="49"/>
      <c r="M2169" s="49"/>
      <c r="N2169" s="50"/>
      <c r="O2169" s="50"/>
    </row>
    <row r="2170" customHeight="1" spans="1:15">
      <c r="A2170" s="17">
        <v>2167</v>
      </c>
      <c r="B2170" s="18" t="s">
        <v>2036</v>
      </c>
      <c r="C2170" s="18" t="s">
        <v>2398</v>
      </c>
      <c r="D2170" s="18">
        <v>110</v>
      </c>
      <c r="E2170" s="17" t="s">
        <v>164</v>
      </c>
      <c r="F2170" s="18" t="s">
        <v>2408</v>
      </c>
      <c r="G2170" s="18">
        <v>600</v>
      </c>
      <c r="H2170" s="46">
        <v>0</v>
      </c>
      <c r="I2170" s="52">
        <v>0</v>
      </c>
      <c r="J2170" s="53">
        <v>8740.6</v>
      </c>
      <c r="K2170" s="54" t="s">
        <v>1801</v>
      </c>
      <c r="L2170" s="49"/>
      <c r="M2170" s="49"/>
      <c r="N2170" s="50"/>
      <c r="O2170" s="50"/>
    </row>
    <row r="2171" customHeight="1" spans="1:15">
      <c r="A2171" s="17">
        <v>2168</v>
      </c>
      <c r="B2171" s="18" t="s">
        <v>2036</v>
      </c>
      <c r="C2171" s="18" t="s">
        <v>2398</v>
      </c>
      <c r="D2171" s="18">
        <v>110</v>
      </c>
      <c r="E2171" s="17" t="s">
        <v>33</v>
      </c>
      <c r="F2171" s="18" t="s">
        <v>2409</v>
      </c>
      <c r="G2171" s="18">
        <v>600</v>
      </c>
      <c r="H2171" s="46">
        <v>0</v>
      </c>
      <c r="I2171" s="52">
        <v>0</v>
      </c>
      <c r="J2171" s="53">
        <v>8579.1</v>
      </c>
      <c r="K2171" s="54" t="s">
        <v>1801</v>
      </c>
      <c r="L2171" s="49"/>
      <c r="M2171" s="49"/>
      <c r="N2171" s="50"/>
      <c r="O2171" s="50"/>
    </row>
    <row r="2172" customHeight="1" spans="1:15">
      <c r="A2172" s="17">
        <v>2169</v>
      </c>
      <c r="B2172" s="18" t="s">
        <v>2041</v>
      </c>
      <c r="C2172" s="18" t="s">
        <v>2398</v>
      </c>
      <c r="D2172" s="18">
        <v>110</v>
      </c>
      <c r="E2172" s="17" t="s">
        <v>35</v>
      </c>
      <c r="F2172" s="18" t="s">
        <v>2410</v>
      </c>
      <c r="G2172" s="18">
        <v>600</v>
      </c>
      <c r="H2172" s="46">
        <v>0</v>
      </c>
      <c r="I2172" s="52">
        <v>0</v>
      </c>
      <c r="J2172" s="53">
        <v>8313.6</v>
      </c>
      <c r="K2172" s="54" t="s">
        <v>1801</v>
      </c>
      <c r="L2172" s="49"/>
      <c r="M2172" s="49"/>
      <c r="N2172" s="50"/>
      <c r="O2172" s="50"/>
    </row>
    <row r="2173" customHeight="1" spans="1:15">
      <c r="A2173" s="17">
        <v>2170</v>
      </c>
      <c r="B2173" s="18" t="s">
        <v>2022</v>
      </c>
      <c r="C2173" s="18" t="s">
        <v>2398</v>
      </c>
      <c r="D2173" s="18">
        <v>110</v>
      </c>
      <c r="E2173" s="17" t="s">
        <v>39</v>
      </c>
      <c r="F2173" s="18" t="s">
        <v>2411</v>
      </c>
      <c r="G2173" s="18">
        <v>600</v>
      </c>
      <c r="H2173" s="46">
        <v>0</v>
      </c>
      <c r="I2173" s="52">
        <v>0</v>
      </c>
      <c r="J2173" s="53">
        <v>8313.6</v>
      </c>
      <c r="K2173" s="54" t="s">
        <v>1801</v>
      </c>
      <c r="L2173" s="49"/>
      <c r="M2173" s="49"/>
      <c r="N2173" s="50"/>
      <c r="O2173" s="50"/>
    </row>
    <row r="2174" customHeight="1" spans="1:15">
      <c r="A2174" s="17">
        <v>2171</v>
      </c>
      <c r="B2174" s="18" t="s">
        <v>2041</v>
      </c>
      <c r="C2174" s="18" t="s">
        <v>2398</v>
      </c>
      <c r="D2174" s="18">
        <v>110</v>
      </c>
      <c r="E2174" s="17" t="s">
        <v>51</v>
      </c>
      <c r="F2174" s="18" t="s">
        <v>2412</v>
      </c>
      <c r="G2174" s="18">
        <v>550</v>
      </c>
      <c r="H2174" s="46">
        <v>0</v>
      </c>
      <c r="I2174" s="52">
        <f>H2174/G2174</f>
        <v>0</v>
      </c>
      <c r="J2174" s="53">
        <v>10420.8</v>
      </c>
      <c r="K2174" s="54" t="s">
        <v>1801</v>
      </c>
      <c r="L2174" s="49"/>
      <c r="M2174" s="49"/>
      <c r="N2174" s="50"/>
      <c r="O2174" s="50"/>
    </row>
    <row r="2175" customHeight="1" spans="1:15">
      <c r="A2175" s="17">
        <v>2172</v>
      </c>
      <c r="B2175" s="18" t="s">
        <v>1977</v>
      </c>
      <c r="C2175" s="18" t="s">
        <v>2398</v>
      </c>
      <c r="D2175" s="18">
        <v>110</v>
      </c>
      <c r="E2175" s="17" t="s">
        <v>107</v>
      </c>
      <c r="F2175" s="18" t="s">
        <v>2413</v>
      </c>
      <c r="G2175" s="18">
        <v>600</v>
      </c>
      <c r="H2175" s="46">
        <v>0</v>
      </c>
      <c r="I2175" s="52">
        <v>0</v>
      </c>
      <c r="J2175" s="53">
        <v>10754.7</v>
      </c>
      <c r="K2175" s="54" t="s">
        <v>1801</v>
      </c>
      <c r="L2175" s="49"/>
      <c r="M2175" s="49"/>
      <c r="N2175" s="50"/>
      <c r="O2175" s="50"/>
    </row>
    <row r="2176" customHeight="1" spans="1:15">
      <c r="A2176" s="17">
        <v>2173</v>
      </c>
      <c r="B2176" s="18" t="s">
        <v>2036</v>
      </c>
      <c r="C2176" s="18" t="s">
        <v>2398</v>
      </c>
      <c r="D2176" s="18">
        <v>110</v>
      </c>
      <c r="E2176" s="17" t="s">
        <v>109</v>
      </c>
      <c r="F2176" s="18" t="s">
        <v>2414</v>
      </c>
      <c r="G2176" s="18">
        <v>600</v>
      </c>
      <c r="H2176" s="46">
        <v>0</v>
      </c>
      <c r="I2176" s="52">
        <v>0</v>
      </c>
      <c r="J2176" s="53">
        <v>8660.4</v>
      </c>
      <c r="K2176" s="54" t="s">
        <v>1801</v>
      </c>
      <c r="L2176" s="49"/>
      <c r="M2176" s="49"/>
      <c r="N2176" s="50"/>
      <c r="O2176" s="50"/>
    </row>
    <row r="2177" customHeight="1" spans="1:15">
      <c r="A2177" s="17">
        <v>2174</v>
      </c>
      <c r="B2177" s="18" t="s">
        <v>2022</v>
      </c>
      <c r="C2177" s="18" t="s">
        <v>2398</v>
      </c>
      <c r="D2177" s="18">
        <v>110</v>
      </c>
      <c r="E2177" s="17" t="s">
        <v>111</v>
      </c>
      <c r="F2177" s="18" t="s">
        <v>2415</v>
      </c>
      <c r="G2177" s="18">
        <v>600</v>
      </c>
      <c r="H2177" s="46">
        <v>0</v>
      </c>
      <c r="I2177" s="52">
        <v>0</v>
      </c>
      <c r="J2177" s="53">
        <v>8679.6</v>
      </c>
      <c r="K2177" s="54" t="s">
        <v>1801</v>
      </c>
      <c r="L2177" s="49"/>
      <c r="M2177" s="49"/>
      <c r="N2177" s="50"/>
      <c r="O2177" s="50"/>
    </row>
    <row r="2178" customHeight="1" spans="1:15">
      <c r="A2178" s="17">
        <v>2175</v>
      </c>
      <c r="B2178" s="18" t="s">
        <v>2036</v>
      </c>
      <c r="C2178" s="18" t="s">
        <v>2398</v>
      </c>
      <c r="D2178" s="18">
        <v>110</v>
      </c>
      <c r="E2178" s="17" t="s">
        <v>113</v>
      </c>
      <c r="F2178" s="18" t="s">
        <v>2416</v>
      </c>
      <c r="G2178" s="18">
        <v>600</v>
      </c>
      <c r="H2178" s="46">
        <v>0</v>
      </c>
      <c r="I2178" s="52">
        <v>0</v>
      </c>
      <c r="J2178" s="53">
        <v>8333.9</v>
      </c>
      <c r="K2178" s="54" t="s">
        <v>1801</v>
      </c>
      <c r="L2178" s="49"/>
      <c r="M2178" s="49"/>
      <c r="N2178" s="50"/>
      <c r="O2178" s="50"/>
    </row>
    <row r="2179" customHeight="1" spans="1:15">
      <c r="A2179" s="17">
        <v>2176</v>
      </c>
      <c r="B2179" s="18" t="s">
        <v>2036</v>
      </c>
      <c r="C2179" s="18" t="s">
        <v>2398</v>
      </c>
      <c r="D2179" s="18">
        <v>110</v>
      </c>
      <c r="E2179" s="17" t="s">
        <v>145</v>
      </c>
      <c r="F2179" s="18" t="s">
        <v>2417</v>
      </c>
      <c r="G2179" s="18">
        <v>600</v>
      </c>
      <c r="H2179" s="46">
        <v>0</v>
      </c>
      <c r="I2179" s="52">
        <v>0</v>
      </c>
      <c r="J2179" s="53">
        <v>8339.9</v>
      </c>
      <c r="K2179" s="54" t="s">
        <v>1801</v>
      </c>
      <c r="L2179" s="49"/>
      <c r="M2179" s="49"/>
      <c r="N2179" s="50"/>
      <c r="O2179" s="50"/>
    </row>
    <row r="2180" customHeight="1" spans="1:15">
      <c r="A2180" s="17">
        <v>2177</v>
      </c>
      <c r="B2180" s="18" t="s">
        <v>2036</v>
      </c>
      <c r="C2180" s="18" t="s">
        <v>2398</v>
      </c>
      <c r="D2180" s="18">
        <v>110</v>
      </c>
      <c r="E2180" s="17" t="s">
        <v>115</v>
      </c>
      <c r="F2180" s="18" t="s">
        <v>2418</v>
      </c>
      <c r="G2180" s="18">
        <v>600</v>
      </c>
      <c r="H2180" s="46">
        <v>0</v>
      </c>
      <c r="I2180" s="52">
        <v>0</v>
      </c>
      <c r="J2180" s="53">
        <v>8784.8</v>
      </c>
      <c r="K2180" s="54" t="s">
        <v>1801</v>
      </c>
      <c r="L2180" s="49"/>
      <c r="M2180" s="49"/>
      <c r="N2180" s="50"/>
      <c r="O2180" s="50"/>
    </row>
    <row r="2181" customHeight="1" spans="1:15">
      <c r="A2181" s="17">
        <v>2178</v>
      </c>
      <c r="B2181" s="18" t="s">
        <v>2036</v>
      </c>
      <c r="C2181" s="18" t="s">
        <v>2398</v>
      </c>
      <c r="D2181" s="18">
        <v>110</v>
      </c>
      <c r="E2181" s="17" t="s">
        <v>179</v>
      </c>
      <c r="F2181" s="18" t="s">
        <v>2419</v>
      </c>
      <c r="G2181" s="18">
        <v>600</v>
      </c>
      <c r="H2181" s="46">
        <v>0</v>
      </c>
      <c r="I2181" s="52">
        <v>0</v>
      </c>
      <c r="J2181" s="53">
        <v>8313.6</v>
      </c>
      <c r="K2181" s="54" t="s">
        <v>1801</v>
      </c>
      <c r="L2181" s="49"/>
      <c r="M2181" s="49"/>
      <c r="N2181" s="50"/>
      <c r="O2181" s="50"/>
    </row>
    <row r="2182" customHeight="1" spans="1:15">
      <c r="A2182" s="17">
        <v>2179</v>
      </c>
      <c r="B2182" s="18" t="s">
        <v>2036</v>
      </c>
      <c r="C2182" s="18" t="s">
        <v>2398</v>
      </c>
      <c r="D2182" s="18">
        <v>110</v>
      </c>
      <c r="E2182" s="17" t="s">
        <v>65</v>
      </c>
      <c r="F2182" s="18" t="s">
        <v>2420</v>
      </c>
      <c r="G2182" s="18">
        <v>600</v>
      </c>
      <c r="H2182" s="46">
        <v>0</v>
      </c>
      <c r="I2182" s="52">
        <v>0</v>
      </c>
      <c r="J2182" s="53">
        <v>8409.3</v>
      </c>
      <c r="K2182" s="54" t="s">
        <v>1801</v>
      </c>
      <c r="L2182" s="49"/>
      <c r="M2182" s="49"/>
      <c r="N2182" s="50"/>
      <c r="O2182" s="50"/>
    </row>
    <row r="2183" customHeight="1" spans="1:15">
      <c r="A2183" s="17">
        <v>2180</v>
      </c>
      <c r="B2183" s="18" t="s">
        <v>2036</v>
      </c>
      <c r="C2183" s="18" t="s">
        <v>2398</v>
      </c>
      <c r="D2183" s="18">
        <v>110</v>
      </c>
      <c r="E2183" s="17" t="s">
        <v>183</v>
      </c>
      <c r="F2183" s="18" t="s">
        <v>2421</v>
      </c>
      <c r="G2183" s="18">
        <v>600</v>
      </c>
      <c r="H2183" s="46">
        <v>0</v>
      </c>
      <c r="I2183" s="52">
        <v>0</v>
      </c>
      <c r="J2183" s="53">
        <v>8533.7</v>
      </c>
      <c r="K2183" s="54" t="s">
        <v>1801</v>
      </c>
      <c r="L2183" s="49"/>
      <c r="M2183" s="49"/>
      <c r="N2183" s="50"/>
      <c r="O2183" s="50"/>
    </row>
    <row r="2184" customHeight="1" spans="1:15">
      <c r="A2184" s="17">
        <v>2181</v>
      </c>
      <c r="B2184" s="18" t="s">
        <v>2041</v>
      </c>
      <c r="C2184" s="18" t="s">
        <v>2398</v>
      </c>
      <c r="D2184" s="18">
        <v>110</v>
      </c>
      <c r="E2184" s="17" t="s">
        <v>185</v>
      </c>
      <c r="F2184" s="18" t="s">
        <v>2422</v>
      </c>
      <c r="G2184" s="18">
        <v>600</v>
      </c>
      <c r="H2184" s="46">
        <v>0</v>
      </c>
      <c r="I2184" s="52">
        <v>0</v>
      </c>
      <c r="J2184" s="53">
        <v>8533.7</v>
      </c>
      <c r="K2184" s="54" t="s">
        <v>1801</v>
      </c>
      <c r="L2184" s="49"/>
      <c r="M2184" s="49"/>
      <c r="N2184" s="50"/>
      <c r="O2184" s="50"/>
    </row>
    <row r="2185" customHeight="1" spans="1:15">
      <c r="A2185" s="17">
        <v>2182</v>
      </c>
      <c r="B2185" s="18" t="s">
        <v>2041</v>
      </c>
      <c r="C2185" s="18" t="s">
        <v>2398</v>
      </c>
      <c r="D2185" s="18">
        <v>110</v>
      </c>
      <c r="E2185" s="17" t="s">
        <v>263</v>
      </c>
      <c r="F2185" s="18" t="s">
        <v>2423</v>
      </c>
      <c r="G2185" s="18">
        <v>600</v>
      </c>
      <c r="H2185" s="46">
        <v>0</v>
      </c>
      <c r="I2185" s="52">
        <v>0</v>
      </c>
      <c r="J2185" s="53">
        <v>8313.6</v>
      </c>
      <c r="K2185" s="54" t="s">
        <v>1801</v>
      </c>
      <c r="L2185" s="49"/>
      <c r="M2185" s="49"/>
      <c r="N2185" s="50"/>
      <c r="O2185" s="50"/>
    </row>
    <row r="2186" customHeight="1" spans="1:15">
      <c r="A2186" s="17">
        <v>2183</v>
      </c>
      <c r="B2186" s="18" t="s">
        <v>2041</v>
      </c>
      <c r="C2186" s="18" t="s">
        <v>2398</v>
      </c>
      <c r="D2186" s="18">
        <v>110</v>
      </c>
      <c r="E2186" s="17" t="s">
        <v>996</v>
      </c>
      <c r="F2186" s="18" t="s">
        <v>2424</v>
      </c>
      <c r="G2186" s="18">
        <v>600</v>
      </c>
      <c r="H2186" s="46">
        <v>0</v>
      </c>
      <c r="I2186" s="52">
        <v>0</v>
      </c>
      <c r="J2186" s="53">
        <v>8313.6</v>
      </c>
      <c r="K2186" s="54" t="s">
        <v>1801</v>
      </c>
      <c r="L2186" s="49"/>
      <c r="M2186" s="49"/>
      <c r="N2186" s="50"/>
      <c r="O2186" s="50"/>
    </row>
    <row r="2187" customHeight="1" spans="1:15">
      <c r="A2187" s="17">
        <v>2184</v>
      </c>
      <c r="B2187" s="18" t="s">
        <v>2022</v>
      </c>
      <c r="C2187" s="18" t="s">
        <v>2425</v>
      </c>
      <c r="D2187" s="18">
        <v>110</v>
      </c>
      <c r="E2187" s="17" t="s">
        <v>18</v>
      </c>
      <c r="F2187" s="18" t="s">
        <v>2426</v>
      </c>
      <c r="G2187" s="18">
        <v>600</v>
      </c>
      <c r="H2187" s="46">
        <v>0</v>
      </c>
      <c r="I2187" s="52">
        <v>0</v>
      </c>
      <c r="J2187" s="53">
        <v>9378.1</v>
      </c>
      <c r="K2187" s="54" t="s">
        <v>1801</v>
      </c>
      <c r="L2187" s="49"/>
      <c r="M2187" s="49"/>
      <c r="N2187" s="50"/>
      <c r="O2187" s="50"/>
    </row>
    <row r="2188" customHeight="1" spans="1:15">
      <c r="A2188" s="17">
        <v>2185</v>
      </c>
      <c r="B2188" s="18" t="s">
        <v>2022</v>
      </c>
      <c r="C2188" s="18" t="s">
        <v>2425</v>
      </c>
      <c r="D2188" s="18">
        <v>110</v>
      </c>
      <c r="E2188" s="17" t="s">
        <v>21</v>
      </c>
      <c r="F2188" s="18" t="s">
        <v>2427</v>
      </c>
      <c r="G2188" s="18">
        <v>600</v>
      </c>
      <c r="H2188" s="46">
        <v>0</v>
      </c>
      <c r="I2188" s="52">
        <v>0</v>
      </c>
      <c r="J2188" s="53">
        <v>9599.3</v>
      </c>
      <c r="K2188" s="54" t="s">
        <v>1801</v>
      </c>
      <c r="L2188" s="49"/>
      <c r="M2188" s="49"/>
      <c r="N2188" s="50"/>
      <c r="O2188" s="50"/>
    </row>
    <row r="2189" customHeight="1" spans="1:15">
      <c r="A2189" s="17">
        <v>2186</v>
      </c>
      <c r="B2189" s="18" t="s">
        <v>2022</v>
      </c>
      <c r="C2189" s="18" t="s">
        <v>2425</v>
      </c>
      <c r="D2189" s="18">
        <v>110</v>
      </c>
      <c r="E2189" s="17" t="s">
        <v>23</v>
      </c>
      <c r="F2189" s="18" t="s">
        <v>2428</v>
      </c>
      <c r="G2189" s="18">
        <v>600</v>
      </c>
      <c r="H2189" s="46">
        <v>0</v>
      </c>
      <c r="I2189" s="52">
        <v>0</v>
      </c>
      <c r="J2189" s="53">
        <v>9927</v>
      </c>
      <c r="K2189" s="54" t="s">
        <v>1801</v>
      </c>
      <c r="L2189" s="49"/>
      <c r="M2189" s="49"/>
      <c r="N2189" s="50"/>
      <c r="O2189" s="50"/>
    </row>
    <row r="2190" customHeight="1" spans="1:15">
      <c r="A2190" s="17">
        <v>2187</v>
      </c>
      <c r="B2190" s="18" t="s">
        <v>2022</v>
      </c>
      <c r="C2190" s="18" t="s">
        <v>2425</v>
      </c>
      <c r="D2190" s="18">
        <v>110</v>
      </c>
      <c r="E2190" s="17" t="s">
        <v>25</v>
      </c>
      <c r="F2190" s="18" t="s">
        <v>2429</v>
      </c>
      <c r="G2190" s="18">
        <v>600</v>
      </c>
      <c r="H2190" s="46">
        <v>0</v>
      </c>
      <c r="I2190" s="52">
        <v>0</v>
      </c>
      <c r="J2190" s="53">
        <v>9242.9</v>
      </c>
      <c r="K2190" s="54" t="s">
        <v>1801</v>
      </c>
      <c r="L2190" s="49"/>
      <c r="M2190" s="49"/>
      <c r="N2190" s="50"/>
      <c r="O2190" s="50"/>
    </row>
    <row r="2191" customHeight="1" spans="1:15">
      <c r="A2191" s="17">
        <v>2188</v>
      </c>
      <c r="B2191" s="18" t="s">
        <v>2022</v>
      </c>
      <c r="C2191" s="18" t="s">
        <v>2425</v>
      </c>
      <c r="D2191" s="18">
        <v>110</v>
      </c>
      <c r="E2191" s="17" t="s">
        <v>27</v>
      </c>
      <c r="F2191" s="18" t="s">
        <v>2430</v>
      </c>
      <c r="G2191" s="18">
        <v>600</v>
      </c>
      <c r="H2191" s="46">
        <v>0</v>
      </c>
      <c r="I2191" s="52">
        <v>0</v>
      </c>
      <c r="J2191" s="53">
        <v>9588.6</v>
      </c>
      <c r="K2191" s="54" t="s">
        <v>1801</v>
      </c>
      <c r="L2191" s="49"/>
      <c r="M2191" s="49"/>
      <c r="N2191" s="50"/>
      <c r="O2191" s="50"/>
    </row>
    <row r="2192" customHeight="1" spans="1:15">
      <c r="A2192" s="17">
        <v>2189</v>
      </c>
      <c r="B2192" s="18" t="s">
        <v>2022</v>
      </c>
      <c r="C2192" s="18" t="s">
        <v>2425</v>
      </c>
      <c r="D2192" s="18">
        <v>110</v>
      </c>
      <c r="E2192" s="17" t="s">
        <v>193</v>
      </c>
      <c r="F2192" s="18" t="s">
        <v>2431</v>
      </c>
      <c r="G2192" s="18">
        <v>600</v>
      </c>
      <c r="H2192" s="46">
        <v>0</v>
      </c>
      <c r="I2192" s="52">
        <v>0</v>
      </c>
      <c r="J2192" s="53">
        <v>9175.9</v>
      </c>
      <c r="K2192" s="54" t="s">
        <v>1801</v>
      </c>
      <c r="L2192" s="49"/>
      <c r="M2192" s="49"/>
      <c r="N2192" s="50"/>
      <c r="O2192" s="50"/>
    </row>
    <row r="2193" customHeight="1" spans="1:15">
      <c r="A2193" s="17">
        <v>2190</v>
      </c>
      <c r="B2193" s="18" t="s">
        <v>2022</v>
      </c>
      <c r="C2193" s="18" t="s">
        <v>2425</v>
      </c>
      <c r="D2193" s="18">
        <v>110</v>
      </c>
      <c r="E2193" s="17" t="s">
        <v>31</v>
      </c>
      <c r="F2193" s="18" t="s">
        <v>2432</v>
      </c>
      <c r="G2193" s="18">
        <v>600</v>
      </c>
      <c r="H2193" s="46">
        <v>0</v>
      </c>
      <c r="I2193" s="52">
        <v>0</v>
      </c>
      <c r="J2193" s="53">
        <v>8375.8</v>
      </c>
      <c r="K2193" s="54" t="s">
        <v>1801</v>
      </c>
      <c r="L2193" s="49"/>
      <c r="M2193" s="49"/>
      <c r="N2193" s="50"/>
      <c r="O2193" s="50"/>
    </row>
    <row r="2194" customHeight="1" spans="1:15">
      <c r="A2194" s="17">
        <v>2191</v>
      </c>
      <c r="B2194" s="18" t="s">
        <v>2022</v>
      </c>
      <c r="C2194" s="18" t="s">
        <v>2425</v>
      </c>
      <c r="D2194" s="18">
        <v>110</v>
      </c>
      <c r="E2194" s="17" t="s">
        <v>93</v>
      </c>
      <c r="F2194" s="18" t="s">
        <v>2433</v>
      </c>
      <c r="G2194" s="18">
        <v>600</v>
      </c>
      <c r="H2194" s="46">
        <v>0</v>
      </c>
      <c r="I2194" s="52">
        <v>0</v>
      </c>
      <c r="J2194" s="53">
        <v>8313.6</v>
      </c>
      <c r="K2194" s="54" t="s">
        <v>1801</v>
      </c>
      <c r="L2194" s="49"/>
      <c r="M2194" s="49"/>
      <c r="N2194" s="50"/>
      <c r="O2194" s="50"/>
    </row>
    <row r="2195" customHeight="1" spans="1:15">
      <c r="A2195" s="17">
        <v>2192</v>
      </c>
      <c r="B2195" s="18" t="s">
        <v>2022</v>
      </c>
      <c r="C2195" s="18" t="s">
        <v>2425</v>
      </c>
      <c r="D2195" s="18">
        <v>110</v>
      </c>
      <c r="E2195" s="17" t="s">
        <v>95</v>
      </c>
      <c r="F2195" s="18" t="s">
        <v>2434</v>
      </c>
      <c r="G2195" s="18">
        <v>600</v>
      </c>
      <c r="H2195" s="46">
        <v>0</v>
      </c>
      <c r="I2195" s="52">
        <v>0</v>
      </c>
      <c r="J2195" s="53">
        <v>8313.6</v>
      </c>
      <c r="K2195" s="54" t="s">
        <v>1801</v>
      </c>
      <c r="L2195" s="49"/>
      <c r="M2195" s="49"/>
      <c r="N2195" s="50"/>
      <c r="O2195" s="50"/>
    </row>
    <row r="2196" customHeight="1" spans="1:15">
      <c r="A2196" s="17">
        <v>2193</v>
      </c>
      <c r="B2196" s="18" t="s">
        <v>2041</v>
      </c>
      <c r="C2196" s="18" t="s">
        <v>2425</v>
      </c>
      <c r="D2196" s="18">
        <v>110</v>
      </c>
      <c r="E2196" s="56" t="s">
        <v>164</v>
      </c>
      <c r="F2196" s="56" t="s">
        <v>2435</v>
      </c>
      <c r="G2196" s="18">
        <v>600</v>
      </c>
      <c r="H2196" s="46">
        <v>0</v>
      </c>
      <c r="I2196" s="52">
        <v>0</v>
      </c>
      <c r="J2196" s="53">
        <v>8313.6</v>
      </c>
      <c r="K2196" s="54" t="s">
        <v>1801</v>
      </c>
      <c r="L2196" s="49"/>
      <c r="M2196" s="49"/>
      <c r="N2196" s="50"/>
      <c r="O2196" s="50"/>
    </row>
    <row r="2197" customHeight="1" spans="1:15">
      <c r="A2197" s="17">
        <v>2194</v>
      </c>
      <c r="B2197" s="18" t="s">
        <v>2022</v>
      </c>
      <c r="C2197" s="18" t="s">
        <v>2425</v>
      </c>
      <c r="D2197" s="18">
        <v>110</v>
      </c>
      <c r="E2197" s="17" t="s">
        <v>51</v>
      </c>
      <c r="F2197" s="18" t="s">
        <v>2436</v>
      </c>
      <c r="G2197" s="18">
        <v>600</v>
      </c>
      <c r="H2197" s="46">
        <v>0</v>
      </c>
      <c r="I2197" s="52">
        <v>0</v>
      </c>
      <c r="J2197" s="53">
        <v>9193.9</v>
      </c>
      <c r="K2197" s="54" t="s">
        <v>1801</v>
      </c>
      <c r="L2197" s="49"/>
      <c r="M2197" s="49"/>
      <c r="N2197" s="50"/>
      <c r="O2197" s="50"/>
    </row>
    <row r="2198" customHeight="1" spans="1:15">
      <c r="A2198" s="17">
        <v>2195</v>
      </c>
      <c r="B2198" s="18" t="s">
        <v>2022</v>
      </c>
      <c r="C2198" s="18" t="s">
        <v>2425</v>
      </c>
      <c r="D2198" s="18">
        <v>110</v>
      </c>
      <c r="E2198" s="17" t="s">
        <v>107</v>
      </c>
      <c r="F2198" s="18" t="s">
        <v>2437</v>
      </c>
      <c r="G2198" s="18">
        <v>600</v>
      </c>
      <c r="H2198" s="46">
        <v>0</v>
      </c>
      <c r="I2198" s="52">
        <v>0</v>
      </c>
      <c r="J2198" s="53">
        <v>8707.1</v>
      </c>
      <c r="K2198" s="54" t="s">
        <v>1801</v>
      </c>
      <c r="L2198" s="49"/>
      <c r="M2198" s="49"/>
      <c r="N2198" s="50"/>
      <c r="O2198" s="50"/>
    </row>
    <row r="2199" customHeight="1" spans="1:15">
      <c r="A2199" s="17">
        <v>2196</v>
      </c>
      <c r="B2199" s="18" t="s">
        <v>2022</v>
      </c>
      <c r="C2199" s="18" t="s">
        <v>2425</v>
      </c>
      <c r="D2199" s="18">
        <v>110</v>
      </c>
      <c r="E2199" s="17" t="s">
        <v>109</v>
      </c>
      <c r="F2199" s="18" t="s">
        <v>2438</v>
      </c>
      <c r="G2199" s="18">
        <v>600</v>
      </c>
      <c r="H2199" s="46">
        <v>0</v>
      </c>
      <c r="I2199" s="52">
        <v>0</v>
      </c>
      <c r="J2199" s="53">
        <v>9596.9</v>
      </c>
      <c r="K2199" s="54" t="s">
        <v>1801</v>
      </c>
      <c r="L2199" s="49"/>
      <c r="M2199" s="49"/>
      <c r="N2199" s="50"/>
      <c r="O2199" s="50"/>
    </row>
    <row r="2200" customHeight="1" spans="1:15">
      <c r="A2200" s="17">
        <v>2197</v>
      </c>
      <c r="B2200" s="18" t="s">
        <v>2022</v>
      </c>
      <c r="C2200" s="18" t="s">
        <v>2425</v>
      </c>
      <c r="D2200" s="18">
        <v>110</v>
      </c>
      <c r="E2200" s="17" t="s">
        <v>111</v>
      </c>
      <c r="F2200" s="18" t="s">
        <v>2439</v>
      </c>
      <c r="G2200" s="18">
        <v>600</v>
      </c>
      <c r="H2200" s="46">
        <v>0</v>
      </c>
      <c r="I2200" s="52">
        <v>0</v>
      </c>
      <c r="J2200" s="53">
        <v>9941.4</v>
      </c>
      <c r="K2200" s="54" t="s">
        <v>1801</v>
      </c>
      <c r="L2200" s="49"/>
      <c r="M2200" s="49"/>
      <c r="N2200" s="50"/>
      <c r="O2200" s="50"/>
    </row>
    <row r="2201" customHeight="1" spans="1:15">
      <c r="A2201" s="17">
        <v>2198</v>
      </c>
      <c r="B2201" s="18" t="s">
        <v>2022</v>
      </c>
      <c r="C2201" s="18" t="s">
        <v>2425</v>
      </c>
      <c r="D2201" s="18">
        <v>110</v>
      </c>
      <c r="E2201" s="17" t="s">
        <v>113</v>
      </c>
      <c r="F2201" s="18" t="s">
        <v>2440</v>
      </c>
      <c r="G2201" s="18">
        <v>600</v>
      </c>
      <c r="H2201" s="46">
        <v>0</v>
      </c>
      <c r="I2201" s="52">
        <v>0</v>
      </c>
      <c r="J2201" s="53">
        <v>8353.1</v>
      </c>
      <c r="K2201" s="54" t="s">
        <v>1801</v>
      </c>
      <c r="L2201" s="49"/>
      <c r="M2201" s="49"/>
      <c r="N2201" s="50"/>
      <c r="O2201" s="50"/>
    </row>
    <row r="2202" customHeight="1" spans="1:15">
      <c r="A2202" s="17">
        <v>2199</v>
      </c>
      <c r="B2202" s="18" t="s">
        <v>2022</v>
      </c>
      <c r="C2202" s="18" t="s">
        <v>2425</v>
      </c>
      <c r="D2202" s="18">
        <v>110</v>
      </c>
      <c r="E2202" s="17" t="s">
        <v>63</v>
      </c>
      <c r="F2202" s="18" t="s">
        <v>2441</v>
      </c>
      <c r="G2202" s="18">
        <v>600</v>
      </c>
      <c r="H2202" s="46">
        <v>0</v>
      </c>
      <c r="I2202" s="52">
        <v>0</v>
      </c>
      <c r="J2202" s="53">
        <v>8446.4</v>
      </c>
      <c r="K2202" s="54" t="s">
        <v>1801</v>
      </c>
      <c r="L2202" s="49"/>
      <c r="M2202" s="49"/>
      <c r="N2202" s="50"/>
      <c r="O2202" s="50"/>
    </row>
    <row r="2203" customHeight="1" spans="1:15">
      <c r="A2203" s="17">
        <v>2200</v>
      </c>
      <c r="B2203" s="18" t="s">
        <v>2022</v>
      </c>
      <c r="C2203" s="18" t="s">
        <v>2425</v>
      </c>
      <c r="D2203" s="18">
        <v>110</v>
      </c>
      <c r="E2203" s="17" t="s">
        <v>179</v>
      </c>
      <c r="F2203" s="18" t="s">
        <v>2442</v>
      </c>
      <c r="G2203" s="18">
        <v>600</v>
      </c>
      <c r="H2203" s="46">
        <v>0</v>
      </c>
      <c r="I2203" s="52">
        <v>0</v>
      </c>
      <c r="J2203" s="53">
        <v>8313.6</v>
      </c>
      <c r="K2203" s="54" t="s">
        <v>1801</v>
      </c>
      <c r="L2203" s="49"/>
      <c r="M2203" s="49"/>
      <c r="N2203" s="50"/>
      <c r="O2203" s="50"/>
    </row>
    <row r="2204" customHeight="1" spans="1:15">
      <c r="A2204" s="17">
        <v>2201</v>
      </c>
      <c r="B2204" s="18" t="s">
        <v>2022</v>
      </c>
      <c r="C2204" s="18" t="s">
        <v>2425</v>
      </c>
      <c r="D2204" s="18">
        <v>110</v>
      </c>
      <c r="E2204" s="17" t="s">
        <v>181</v>
      </c>
      <c r="F2204" s="18" t="s">
        <v>2443</v>
      </c>
      <c r="G2204" s="18">
        <v>600</v>
      </c>
      <c r="H2204" s="46">
        <v>0</v>
      </c>
      <c r="I2204" s="52">
        <v>0</v>
      </c>
      <c r="J2204" s="53">
        <v>8313.6</v>
      </c>
      <c r="K2204" s="54" t="s">
        <v>1801</v>
      </c>
      <c r="L2204" s="49"/>
      <c r="M2204" s="49"/>
      <c r="N2204" s="50"/>
      <c r="O2204" s="50"/>
    </row>
    <row r="2205" customHeight="1" spans="1:15">
      <c r="A2205" s="17">
        <v>2202</v>
      </c>
      <c r="B2205" s="18" t="s">
        <v>2022</v>
      </c>
      <c r="C2205" s="18" t="s">
        <v>2425</v>
      </c>
      <c r="D2205" s="18">
        <v>110</v>
      </c>
      <c r="E2205" s="17" t="s">
        <v>65</v>
      </c>
      <c r="F2205" s="18" t="s">
        <v>2444</v>
      </c>
      <c r="G2205" s="18">
        <v>420</v>
      </c>
      <c r="H2205" s="46">
        <v>0</v>
      </c>
      <c r="I2205" s="52">
        <v>0</v>
      </c>
      <c r="J2205" s="53">
        <v>5819.5</v>
      </c>
      <c r="K2205" s="54" t="s">
        <v>1801</v>
      </c>
      <c r="L2205" s="49"/>
      <c r="M2205" s="49"/>
      <c r="N2205" s="50"/>
      <c r="O2205" s="50"/>
    </row>
    <row r="2206" customHeight="1" spans="1:15">
      <c r="A2206" s="17">
        <v>2203</v>
      </c>
      <c r="B2206" s="18" t="s">
        <v>2022</v>
      </c>
      <c r="C2206" s="18" t="s">
        <v>2425</v>
      </c>
      <c r="D2206" s="18">
        <v>110</v>
      </c>
      <c r="E2206" s="17" t="s">
        <v>183</v>
      </c>
      <c r="F2206" s="18" t="s">
        <v>2445</v>
      </c>
      <c r="G2206" s="18">
        <v>600</v>
      </c>
      <c r="H2206" s="46">
        <v>0</v>
      </c>
      <c r="I2206" s="52">
        <v>0</v>
      </c>
      <c r="J2206" s="53">
        <v>8313.6</v>
      </c>
      <c r="K2206" s="54" t="s">
        <v>1801</v>
      </c>
      <c r="L2206" s="49"/>
      <c r="M2206" s="49"/>
      <c r="N2206" s="50"/>
      <c r="O2206" s="50"/>
    </row>
    <row r="2207" customHeight="1" spans="1:15">
      <c r="A2207" s="17">
        <v>2204</v>
      </c>
      <c r="B2207" s="18" t="s">
        <v>2022</v>
      </c>
      <c r="C2207" s="18" t="s">
        <v>2425</v>
      </c>
      <c r="D2207" s="18">
        <v>110</v>
      </c>
      <c r="E2207" s="17" t="s">
        <v>185</v>
      </c>
      <c r="F2207" s="18" t="s">
        <v>2446</v>
      </c>
      <c r="G2207" s="18">
        <v>600</v>
      </c>
      <c r="H2207" s="46">
        <v>0</v>
      </c>
      <c r="I2207" s="52">
        <v>0</v>
      </c>
      <c r="J2207" s="53">
        <v>8313.6</v>
      </c>
      <c r="K2207" s="54" t="s">
        <v>1801</v>
      </c>
      <c r="L2207" s="49"/>
      <c r="M2207" s="49"/>
      <c r="N2207" s="50"/>
      <c r="O2207" s="50"/>
    </row>
    <row r="2208" customHeight="1" spans="1:15">
      <c r="A2208" s="17">
        <v>2205</v>
      </c>
      <c r="B2208" s="18" t="s">
        <v>1977</v>
      </c>
      <c r="C2208" s="18" t="s">
        <v>2447</v>
      </c>
      <c r="D2208" s="18">
        <v>110</v>
      </c>
      <c r="E2208" s="17" t="s">
        <v>18</v>
      </c>
      <c r="F2208" s="18" t="s">
        <v>2448</v>
      </c>
      <c r="G2208" s="18">
        <v>600</v>
      </c>
      <c r="H2208" s="46">
        <v>0</v>
      </c>
      <c r="I2208" s="52">
        <v>0</v>
      </c>
      <c r="J2208" s="53">
        <v>8313.6</v>
      </c>
      <c r="K2208" s="54" t="s">
        <v>1801</v>
      </c>
      <c r="L2208" s="49"/>
      <c r="M2208" s="49"/>
      <c r="N2208" s="50"/>
      <c r="O2208" s="50"/>
    </row>
    <row r="2209" customHeight="1" spans="1:15">
      <c r="A2209" s="17">
        <v>2206</v>
      </c>
      <c r="B2209" s="18" t="s">
        <v>1977</v>
      </c>
      <c r="C2209" s="18" t="s">
        <v>2447</v>
      </c>
      <c r="D2209" s="18">
        <v>110</v>
      </c>
      <c r="E2209" s="17" t="s">
        <v>21</v>
      </c>
      <c r="F2209" s="18" t="s">
        <v>2449</v>
      </c>
      <c r="G2209" s="18">
        <v>600</v>
      </c>
      <c r="H2209" s="46">
        <v>65.464896073903</v>
      </c>
      <c r="I2209" s="52">
        <v>0.109108160123172</v>
      </c>
      <c r="J2209" s="53">
        <v>7179.7</v>
      </c>
      <c r="K2209" s="55" t="s">
        <v>1981</v>
      </c>
      <c r="L2209" s="49"/>
      <c r="M2209" s="49"/>
      <c r="N2209" s="50"/>
      <c r="O2209" s="50"/>
    </row>
    <row r="2210" customHeight="1" spans="1:15">
      <c r="A2210" s="17">
        <v>2207</v>
      </c>
      <c r="B2210" s="18" t="s">
        <v>1977</v>
      </c>
      <c r="C2210" s="18" t="s">
        <v>2447</v>
      </c>
      <c r="D2210" s="18">
        <v>110</v>
      </c>
      <c r="E2210" s="17" t="s">
        <v>23</v>
      </c>
      <c r="F2210" s="18" t="s">
        <v>2450</v>
      </c>
      <c r="G2210" s="18">
        <v>600</v>
      </c>
      <c r="H2210" s="46">
        <v>149.436316397229</v>
      </c>
      <c r="I2210" s="52">
        <v>0.249060527328714</v>
      </c>
      <c r="J2210" s="53">
        <v>5677.9</v>
      </c>
      <c r="K2210" s="55" t="s">
        <v>1981</v>
      </c>
      <c r="L2210" s="49"/>
      <c r="M2210" s="49"/>
      <c r="N2210" s="50"/>
      <c r="O2210" s="50"/>
    </row>
    <row r="2211" customHeight="1" spans="1:15">
      <c r="A2211" s="17">
        <v>2208</v>
      </c>
      <c r="B2211" s="18" t="s">
        <v>1977</v>
      </c>
      <c r="C2211" s="18" t="s">
        <v>2447</v>
      </c>
      <c r="D2211" s="18">
        <v>110</v>
      </c>
      <c r="E2211" s="17" t="s">
        <v>25</v>
      </c>
      <c r="F2211" s="18" t="s">
        <v>2451</v>
      </c>
      <c r="G2211" s="18">
        <v>600</v>
      </c>
      <c r="H2211" s="46">
        <v>0</v>
      </c>
      <c r="I2211" s="52">
        <v>0</v>
      </c>
      <c r="J2211" s="53">
        <v>8313.6</v>
      </c>
      <c r="K2211" s="54" t="s">
        <v>1801</v>
      </c>
      <c r="L2211" s="49"/>
      <c r="M2211" s="49"/>
      <c r="N2211" s="50"/>
      <c r="O2211" s="50"/>
    </row>
    <row r="2212" customHeight="1" spans="1:15">
      <c r="A2212" s="17">
        <v>2209</v>
      </c>
      <c r="B2212" s="18" t="s">
        <v>1977</v>
      </c>
      <c r="C2212" s="18" t="s">
        <v>2447</v>
      </c>
      <c r="D2212" s="18">
        <v>110</v>
      </c>
      <c r="E2212" s="17" t="s">
        <v>27</v>
      </c>
      <c r="F2212" s="18" t="s">
        <v>2452</v>
      </c>
      <c r="G2212" s="18">
        <v>600</v>
      </c>
      <c r="H2212" s="46">
        <v>0</v>
      </c>
      <c r="I2212" s="52">
        <v>0</v>
      </c>
      <c r="J2212" s="53">
        <v>8313.6</v>
      </c>
      <c r="K2212" s="54" t="s">
        <v>1801</v>
      </c>
      <c r="L2212" s="49"/>
      <c r="M2212" s="49"/>
      <c r="N2212" s="50"/>
      <c r="O2212" s="50"/>
    </row>
    <row r="2213" customHeight="1" spans="1:15">
      <c r="A2213" s="17">
        <v>2210</v>
      </c>
      <c r="B2213" s="18" t="s">
        <v>1977</v>
      </c>
      <c r="C2213" s="18" t="s">
        <v>2447</v>
      </c>
      <c r="D2213" s="18">
        <v>110</v>
      </c>
      <c r="E2213" s="17" t="s">
        <v>193</v>
      </c>
      <c r="F2213" s="18" t="s">
        <v>2453</v>
      </c>
      <c r="G2213" s="18">
        <v>600</v>
      </c>
      <c r="H2213" s="46">
        <v>0</v>
      </c>
      <c r="I2213" s="52">
        <v>0</v>
      </c>
      <c r="J2213" s="53">
        <v>8313.6</v>
      </c>
      <c r="K2213" s="54" t="s">
        <v>1801</v>
      </c>
      <c r="L2213" s="49"/>
      <c r="M2213" s="49"/>
      <c r="N2213" s="50"/>
      <c r="O2213" s="50"/>
    </row>
    <row r="2214" customHeight="1" spans="1:15">
      <c r="A2214" s="17">
        <v>2211</v>
      </c>
      <c r="B2214" s="18" t="s">
        <v>1977</v>
      </c>
      <c r="C2214" s="18" t="s">
        <v>2447</v>
      </c>
      <c r="D2214" s="18">
        <v>110</v>
      </c>
      <c r="E2214" s="17" t="s">
        <v>29</v>
      </c>
      <c r="F2214" s="18" t="s">
        <v>2454</v>
      </c>
      <c r="G2214" s="18">
        <v>600</v>
      </c>
      <c r="H2214" s="46">
        <v>0</v>
      </c>
      <c r="I2214" s="52">
        <v>0</v>
      </c>
      <c r="J2214" s="53">
        <v>8313.6</v>
      </c>
      <c r="K2214" s="54" t="s">
        <v>1801</v>
      </c>
      <c r="L2214" s="49"/>
      <c r="M2214" s="49"/>
      <c r="N2214" s="50"/>
      <c r="O2214" s="50"/>
    </row>
    <row r="2215" customHeight="1" spans="1:15">
      <c r="A2215" s="17">
        <v>2212</v>
      </c>
      <c r="B2215" s="18" t="s">
        <v>1977</v>
      </c>
      <c r="C2215" s="18" t="s">
        <v>2447</v>
      </c>
      <c r="D2215" s="18">
        <v>110</v>
      </c>
      <c r="E2215" s="17" t="s">
        <v>31</v>
      </c>
      <c r="F2215" s="18" t="s">
        <v>2455</v>
      </c>
      <c r="G2215" s="18">
        <v>600</v>
      </c>
      <c r="H2215" s="46">
        <v>0</v>
      </c>
      <c r="I2215" s="52">
        <v>0</v>
      </c>
      <c r="J2215" s="53">
        <v>8313.6</v>
      </c>
      <c r="K2215" s="54" t="s">
        <v>1801</v>
      </c>
      <c r="L2215" s="49"/>
      <c r="M2215" s="49"/>
      <c r="N2215" s="50"/>
      <c r="O2215" s="50"/>
    </row>
    <row r="2216" customHeight="1" spans="1:15">
      <c r="A2216" s="17">
        <v>2213</v>
      </c>
      <c r="B2216" s="18" t="s">
        <v>1977</v>
      </c>
      <c r="C2216" s="18" t="s">
        <v>2447</v>
      </c>
      <c r="D2216" s="18">
        <v>110</v>
      </c>
      <c r="E2216" s="17" t="s">
        <v>93</v>
      </c>
      <c r="F2216" s="18" t="s">
        <v>2456</v>
      </c>
      <c r="G2216" s="18">
        <v>600</v>
      </c>
      <c r="H2216" s="46">
        <v>0</v>
      </c>
      <c r="I2216" s="52">
        <v>0</v>
      </c>
      <c r="J2216" s="53">
        <v>8313.6</v>
      </c>
      <c r="K2216" s="54" t="s">
        <v>1801</v>
      </c>
      <c r="L2216" s="49"/>
      <c r="M2216" s="49"/>
      <c r="N2216" s="50"/>
      <c r="O2216" s="50"/>
    </row>
    <row r="2217" customHeight="1" spans="1:15">
      <c r="A2217" s="17">
        <v>2214</v>
      </c>
      <c r="B2217" s="18" t="s">
        <v>1977</v>
      </c>
      <c r="C2217" s="18" t="s">
        <v>2447</v>
      </c>
      <c r="D2217" s="18">
        <v>110</v>
      </c>
      <c r="E2217" s="17" t="s">
        <v>33</v>
      </c>
      <c r="F2217" s="18" t="s">
        <v>2457</v>
      </c>
      <c r="G2217" s="18">
        <v>600</v>
      </c>
      <c r="H2217" s="46">
        <v>0</v>
      </c>
      <c r="I2217" s="52">
        <v>0</v>
      </c>
      <c r="J2217" s="53">
        <v>8313.6</v>
      </c>
      <c r="K2217" s="54" t="s">
        <v>1801</v>
      </c>
      <c r="L2217" s="49"/>
      <c r="M2217" s="49"/>
      <c r="N2217" s="50"/>
      <c r="O2217" s="50"/>
    </row>
    <row r="2218" customHeight="1" spans="1:15">
      <c r="A2218" s="17">
        <v>2215</v>
      </c>
      <c r="B2218" s="18" t="s">
        <v>1977</v>
      </c>
      <c r="C2218" s="18" t="s">
        <v>2447</v>
      </c>
      <c r="D2218" s="18">
        <v>110</v>
      </c>
      <c r="E2218" s="17" t="s">
        <v>107</v>
      </c>
      <c r="F2218" s="18" t="s">
        <v>2458</v>
      </c>
      <c r="G2218" s="18">
        <v>600</v>
      </c>
      <c r="H2218" s="46">
        <v>0</v>
      </c>
      <c r="I2218" s="52">
        <v>0</v>
      </c>
      <c r="J2218" s="53">
        <v>8313.6</v>
      </c>
      <c r="K2218" s="54" t="s">
        <v>1801</v>
      </c>
      <c r="L2218" s="49"/>
      <c r="M2218" s="49"/>
      <c r="N2218" s="50"/>
      <c r="O2218" s="50"/>
    </row>
    <row r="2219" customHeight="1" spans="1:15">
      <c r="A2219" s="17">
        <v>2216</v>
      </c>
      <c r="B2219" s="18" t="s">
        <v>1977</v>
      </c>
      <c r="C2219" s="18" t="s">
        <v>2447</v>
      </c>
      <c r="D2219" s="18">
        <v>110</v>
      </c>
      <c r="E2219" s="17" t="s">
        <v>109</v>
      </c>
      <c r="F2219" s="18" t="s">
        <v>2459</v>
      </c>
      <c r="G2219" s="18">
        <v>600</v>
      </c>
      <c r="H2219" s="46">
        <v>73.9772517321016</v>
      </c>
      <c r="I2219" s="52">
        <v>0.123295419553503</v>
      </c>
      <c r="J2219" s="53">
        <v>7032.3</v>
      </c>
      <c r="K2219" s="55" t="s">
        <v>1981</v>
      </c>
      <c r="L2219" s="49"/>
      <c r="M2219" s="49"/>
      <c r="N2219" s="50"/>
      <c r="O2219" s="50"/>
    </row>
    <row r="2220" customHeight="1" spans="1:15">
      <c r="A2220" s="17">
        <v>2217</v>
      </c>
      <c r="B2220" s="18" t="s">
        <v>1977</v>
      </c>
      <c r="C2220" s="18" t="s">
        <v>2447</v>
      </c>
      <c r="D2220" s="18">
        <v>110</v>
      </c>
      <c r="E2220" s="17" t="s">
        <v>111</v>
      </c>
      <c r="F2220" s="18" t="s">
        <v>2460</v>
      </c>
      <c r="G2220" s="18">
        <v>600</v>
      </c>
      <c r="H2220" s="46">
        <v>21.3877598152425</v>
      </c>
      <c r="I2220" s="52">
        <v>0.0356462663587375</v>
      </c>
      <c r="J2220" s="53">
        <v>7943.2</v>
      </c>
      <c r="K2220" s="55" t="s">
        <v>1981</v>
      </c>
      <c r="L2220" s="49"/>
      <c r="M2220" s="49"/>
      <c r="N2220" s="50"/>
      <c r="O2220" s="50"/>
    </row>
    <row r="2221" customHeight="1" spans="1:15">
      <c r="A2221" s="17">
        <v>2218</v>
      </c>
      <c r="B2221" s="18" t="s">
        <v>1977</v>
      </c>
      <c r="C2221" s="18" t="s">
        <v>2447</v>
      </c>
      <c r="D2221" s="18">
        <v>110</v>
      </c>
      <c r="E2221" s="17" t="s">
        <v>113</v>
      </c>
      <c r="F2221" s="18" t="s">
        <v>2461</v>
      </c>
      <c r="G2221" s="18">
        <v>600</v>
      </c>
      <c r="H2221" s="46">
        <v>180.389780600462</v>
      </c>
      <c r="I2221" s="52">
        <v>0.300649634334103</v>
      </c>
      <c r="J2221" s="53">
        <v>4961.2</v>
      </c>
      <c r="K2221" s="55" t="s">
        <v>1981</v>
      </c>
      <c r="L2221" s="49"/>
      <c r="M2221" s="49"/>
      <c r="N2221" s="50"/>
      <c r="O2221" s="50"/>
    </row>
    <row r="2222" customHeight="1" spans="1:15">
      <c r="A2222" s="17">
        <v>2219</v>
      </c>
      <c r="B2222" s="18" t="s">
        <v>1977</v>
      </c>
      <c r="C2222" s="18" t="s">
        <v>2447</v>
      </c>
      <c r="D2222" s="18">
        <v>110</v>
      </c>
      <c r="E2222" s="17" t="s">
        <v>145</v>
      </c>
      <c r="F2222" s="18" t="s">
        <v>2462</v>
      </c>
      <c r="G2222" s="18">
        <v>600</v>
      </c>
      <c r="H2222" s="46">
        <v>0</v>
      </c>
      <c r="I2222" s="52">
        <v>0</v>
      </c>
      <c r="J2222" s="53">
        <v>8313.6</v>
      </c>
      <c r="K2222" s="54" t="s">
        <v>1801</v>
      </c>
      <c r="L2222" s="49"/>
      <c r="M2222" s="49"/>
      <c r="N2222" s="50"/>
      <c r="O2222" s="50"/>
    </row>
    <row r="2223" customHeight="1" spans="1:15">
      <c r="A2223" s="17">
        <v>2220</v>
      </c>
      <c r="B2223" s="18" t="s">
        <v>1977</v>
      </c>
      <c r="C2223" s="18" t="s">
        <v>2447</v>
      </c>
      <c r="D2223" s="18">
        <v>110</v>
      </c>
      <c r="E2223" s="17" t="s">
        <v>115</v>
      </c>
      <c r="F2223" s="18" t="s">
        <v>2463</v>
      </c>
      <c r="G2223" s="18">
        <v>600</v>
      </c>
      <c r="H2223" s="46">
        <v>0</v>
      </c>
      <c r="I2223" s="52">
        <v>0</v>
      </c>
      <c r="J2223" s="53">
        <v>8313.6</v>
      </c>
      <c r="K2223" s="54" t="s">
        <v>1801</v>
      </c>
      <c r="L2223" s="49"/>
      <c r="M2223" s="49"/>
      <c r="N2223" s="50"/>
      <c r="O2223" s="50"/>
    </row>
    <row r="2224" customHeight="1" spans="1:15">
      <c r="A2224" s="17">
        <v>2221</v>
      </c>
      <c r="B2224" s="18" t="s">
        <v>1977</v>
      </c>
      <c r="C2224" s="18" t="s">
        <v>2447</v>
      </c>
      <c r="D2224" s="18">
        <v>110</v>
      </c>
      <c r="E2224" s="17" t="s">
        <v>179</v>
      </c>
      <c r="F2224" s="18" t="s">
        <v>2464</v>
      </c>
      <c r="G2224" s="18">
        <v>600</v>
      </c>
      <c r="H2224" s="46">
        <v>0</v>
      </c>
      <c r="I2224" s="52">
        <v>0</v>
      </c>
      <c r="J2224" s="53">
        <v>8313.6</v>
      </c>
      <c r="K2224" s="54" t="s">
        <v>1801</v>
      </c>
      <c r="L2224" s="49"/>
      <c r="M2224" s="49"/>
      <c r="N2224" s="50"/>
      <c r="O2224" s="50"/>
    </row>
    <row r="2225" customHeight="1" spans="1:15">
      <c r="A2225" s="17">
        <v>2222</v>
      </c>
      <c r="B2225" s="18" t="s">
        <v>1977</v>
      </c>
      <c r="C2225" s="18" t="s">
        <v>2447</v>
      </c>
      <c r="D2225" s="18">
        <v>110</v>
      </c>
      <c r="E2225" s="17" t="s">
        <v>181</v>
      </c>
      <c r="F2225" s="18" t="s">
        <v>2465</v>
      </c>
      <c r="G2225" s="18">
        <v>600</v>
      </c>
      <c r="H2225" s="46">
        <v>0</v>
      </c>
      <c r="I2225" s="52">
        <v>0</v>
      </c>
      <c r="J2225" s="53">
        <v>8313.6</v>
      </c>
      <c r="K2225" s="54" t="s">
        <v>1801</v>
      </c>
      <c r="L2225" s="49"/>
      <c r="M2225" s="49"/>
      <c r="N2225" s="50"/>
      <c r="O2225" s="50"/>
    </row>
    <row r="2226" customHeight="1" spans="1:15">
      <c r="A2226" s="17">
        <v>2223</v>
      </c>
      <c r="B2226" s="18" t="s">
        <v>1977</v>
      </c>
      <c r="C2226" s="18" t="s">
        <v>2447</v>
      </c>
      <c r="D2226" s="18">
        <v>110</v>
      </c>
      <c r="E2226" s="17" t="s">
        <v>65</v>
      </c>
      <c r="F2226" s="18" t="s">
        <v>2466</v>
      </c>
      <c r="G2226" s="18">
        <v>600</v>
      </c>
      <c r="H2226" s="46">
        <v>0</v>
      </c>
      <c r="I2226" s="52">
        <v>0</v>
      </c>
      <c r="J2226" s="53">
        <v>8313.6</v>
      </c>
      <c r="K2226" s="54" t="s">
        <v>1801</v>
      </c>
      <c r="L2226" s="49"/>
      <c r="M2226" s="49"/>
      <c r="N2226" s="50"/>
      <c r="O2226" s="50"/>
    </row>
    <row r="2227" customHeight="1" spans="1:15">
      <c r="A2227" s="17">
        <v>2224</v>
      </c>
      <c r="B2227" s="18" t="s">
        <v>1977</v>
      </c>
      <c r="C2227" s="18" t="s">
        <v>2447</v>
      </c>
      <c r="D2227" s="18">
        <v>110</v>
      </c>
      <c r="E2227" s="17" t="s">
        <v>185</v>
      </c>
      <c r="F2227" s="18" t="s">
        <v>2467</v>
      </c>
      <c r="G2227" s="18">
        <v>600</v>
      </c>
      <c r="H2227" s="46">
        <v>0</v>
      </c>
      <c r="I2227" s="52">
        <v>0</v>
      </c>
      <c r="J2227" s="53">
        <v>8313.6</v>
      </c>
      <c r="K2227" s="54" t="s">
        <v>1801</v>
      </c>
      <c r="L2227" s="49"/>
      <c r="M2227" s="49"/>
      <c r="N2227" s="50"/>
      <c r="O2227" s="50"/>
    </row>
    <row r="2228" customHeight="1" spans="1:15">
      <c r="A2228" s="17">
        <v>2225</v>
      </c>
      <c r="B2228" s="18" t="s">
        <v>1977</v>
      </c>
      <c r="C2228" s="18" t="s">
        <v>2447</v>
      </c>
      <c r="D2228" s="18">
        <v>110</v>
      </c>
      <c r="E2228" s="17" t="s">
        <v>263</v>
      </c>
      <c r="F2228" s="18" t="s">
        <v>2468</v>
      </c>
      <c r="G2228" s="18">
        <v>600</v>
      </c>
      <c r="H2228" s="46">
        <v>0</v>
      </c>
      <c r="I2228" s="52">
        <v>0</v>
      </c>
      <c r="J2228" s="53">
        <v>8313.6</v>
      </c>
      <c r="K2228" s="54" t="s">
        <v>1801</v>
      </c>
      <c r="L2228" s="49"/>
      <c r="M2228" s="49"/>
      <c r="N2228" s="50"/>
      <c r="O2228" s="50"/>
    </row>
    <row r="2229" customHeight="1" spans="1:15">
      <c r="A2229" s="17">
        <v>2226</v>
      </c>
      <c r="B2229" s="18" t="s">
        <v>2102</v>
      </c>
      <c r="C2229" s="18" t="s">
        <v>2469</v>
      </c>
      <c r="D2229" s="18">
        <v>110</v>
      </c>
      <c r="E2229" s="17" t="s">
        <v>23</v>
      </c>
      <c r="F2229" s="23" t="s">
        <v>2470</v>
      </c>
      <c r="G2229" s="18">
        <v>560</v>
      </c>
      <c r="H2229" s="46">
        <v>0</v>
      </c>
      <c r="I2229" s="52">
        <v>0</v>
      </c>
      <c r="J2229" s="53">
        <v>7909.4</v>
      </c>
      <c r="K2229" s="54" t="s">
        <v>1801</v>
      </c>
      <c r="L2229" s="49"/>
      <c r="M2229" s="49"/>
      <c r="N2229" s="50"/>
      <c r="O2229" s="50"/>
    </row>
    <row r="2230" customHeight="1" spans="1:15">
      <c r="A2230" s="17">
        <v>2227</v>
      </c>
      <c r="B2230" s="18" t="s">
        <v>2094</v>
      </c>
      <c r="C2230" s="18" t="s">
        <v>2469</v>
      </c>
      <c r="D2230" s="18">
        <v>110</v>
      </c>
      <c r="E2230" s="18" t="s">
        <v>25</v>
      </c>
      <c r="F2230" s="18" t="s">
        <v>2471</v>
      </c>
      <c r="G2230" s="18">
        <v>600</v>
      </c>
      <c r="H2230" s="46">
        <v>0</v>
      </c>
      <c r="I2230" s="52">
        <v>0</v>
      </c>
      <c r="J2230" s="53">
        <v>8313.6</v>
      </c>
      <c r="K2230" s="54" t="s">
        <v>1801</v>
      </c>
      <c r="L2230" s="49"/>
      <c r="M2230" s="49"/>
      <c r="N2230" s="50"/>
      <c r="O2230" s="50"/>
    </row>
    <row r="2231" customHeight="1" spans="1:15">
      <c r="A2231" s="17">
        <v>2228</v>
      </c>
      <c r="B2231" s="18" t="s">
        <v>2102</v>
      </c>
      <c r="C2231" s="18" t="s">
        <v>2469</v>
      </c>
      <c r="D2231" s="18">
        <v>110</v>
      </c>
      <c r="E2231" s="18" t="s">
        <v>65</v>
      </c>
      <c r="F2231" s="18" t="s">
        <v>2472</v>
      </c>
      <c r="G2231" s="18">
        <v>600</v>
      </c>
      <c r="H2231" s="46">
        <v>0</v>
      </c>
      <c r="I2231" s="52">
        <v>0</v>
      </c>
      <c r="J2231" s="53">
        <v>8313.6</v>
      </c>
      <c r="K2231" s="54" t="s">
        <v>1801</v>
      </c>
      <c r="L2231" s="49"/>
      <c r="M2231" s="49"/>
      <c r="N2231" s="50"/>
      <c r="O2231" s="50"/>
    </row>
    <row r="2232" customHeight="1" spans="1:15">
      <c r="A2232" s="17">
        <v>2229</v>
      </c>
      <c r="B2232" s="18" t="s">
        <v>1977</v>
      </c>
      <c r="C2232" s="18" t="s">
        <v>2473</v>
      </c>
      <c r="D2232" s="18">
        <v>110</v>
      </c>
      <c r="E2232" s="18" t="s">
        <v>23</v>
      </c>
      <c r="F2232" s="18" t="s">
        <v>2474</v>
      </c>
      <c r="G2232" s="18">
        <v>600</v>
      </c>
      <c r="H2232" s="46">
        <v>0</v>
      </c>
      <c r="I2232" s="52">
        <v>0</v>
      </c>
      <c r="J2232" s="53">
        <v>8313.6</v>
      </c>
      <c r="K2232" s="54" t="s">
        <v>1801</v>
      </c>
      <c r="L2232" s="49"/>
      <c r="M2232" s="49"/>
      <c r="N2232" s="50"/>
      <c r="O2232" s="50"/>
    </row>
    <row r="2233" customHeight="1" spans="1:15">
      <c r="A2233" s="17">
        <v>2230</v>
      </c>
      <c r="B2233" s="18" t="s">
        <v>1991</v>
      </c>
      <c r="C2233" s="18" t="s">
        <v>2473</v>
      </c>
      <c r="D2233" s="18">
        <v>110</v>
      </c>
      <c r="E2233" s="18" t="s">
        <v>25</v>
      </c>
      <c r="F2233" s="18" t="s">
        <v>2475</v>
      </c>
      <c r="G2233" s="18">
        <v>530</v>
      </c>
      <c r="H2233" s="46">
        <v>0</v>
      </c>
      <c r="I2233" s="52">
        <v>0</v>
      </c>
      <c r="J2233" s="53">
        <v>7343.7</v>
      </c>
      <c r="K2233" s="54" t="s">
        <v>1801</v>
      </c>
      <c r="L2233" s="49"/>
      <c r="M2233" s="49"/>
      <c r="N2233" s="50"/>
      <c r="O2233" s="50"/>
    </row>
    <row r="2234" customHeight="1" spans="1:15">
      <c r="A2234" s="17">
        <v>2231</v>
      </c>
      <c r="B2234" s="18" t="s">
        <v>1977</v>
      </c>
      <c r="C2234" s="18" t="s">
        <v>2473</v>
      </c>
      <c r="D2234" s="18">
        <v>110</v>
      </c>
      <c r="E2234" s="18" t="s">
        <v>27</v>
      </c>
      <c r="F2234" s="18" t="s">
        <v>2476</v>
      </c>
      <c r="G2234" s="18">
        <v>600</v>
      </c>
      <c r="H2234" s="46">
        <v>0</v>
      </c>
      <c r="I2234" s="52">
        <v>0</v>
      </c>
      <c r="J2234" s="53">
        <v>8313.6</v>
      </c>
      <c r="K2234" s="54" t="s">
        <v>1801</v>
      </c>
      <c r="L2234" s="49"/>
      <c r="M2234" s="49"/>
      <c r="N2234" s="50"/>
      <c r="O2234" s="50"/>
    </row>
    <row r="2235" customHeight="1" spans="1:15">
      <c r="A2235" s="17">
        <v>2232</v>
      </c>
      <c r="B2235" s="18" t="s">
        <v>2022</v>
      </c>
      <c r="C2235" s="18" t="s">
        <v>2473</v>
      </c>
      <c r="D2235" s="18">
        <v>110</v>
      </c>
      <c r="E2235" s="18" t="s">
        <v>193</v>
      </c>
      <c r="F2235" s="18" t="s">
        <v>2477</v>
      </c>
      <c r="G2235" s="18">
        <v>600</v>
      </c>
      <c r="H2235" s="46">
        <v>0</v>
      </c>
      <c r="I2235" s="52">
        <v>0</v>
      </c>
      <c r="J2235" s="53">
        <v>8313.6</v>
      </c>
      <c r="K2235" s="54" t="s">
        <v>1801</v>
      </c>
      <c r="L2235" s="49"/>
      <c r="M2235" s="49"/>
      <c r="N2235" s="50"/>
      <c r="O2235" s="50"/>
    </row>
    <row r="2236" customHeight="1" spans="1:15">
      <c r="A2236" s="17">
        <v>2233</v>
      </c>
      <c r="B2236" s="18" t="s">
        <v>2022</v>
      </c>
      <c r="C2236" s="18" t="s">
        <v>2473</v>
      </c>
      <c r="D2236" s="18">
        <v>110</v>
      </c>
      <c r="E2236" s="18" t="s">
        <v>29</v>
      </c>
      <c r="F2236" s="18" t="s">
        <v>2478</v>
      </c>
      <c r="G2236" s="18">
        <v>600</v>
      </c>
      <c r="H2236" s="46">
        <v>0</v>
      </c>
      <c r="I2236" s="52">
        <v>0</v>
      </c>
      <c r="J2236" s="53">
        <v>8313.6</v>
      </c>
      <c r="K2236" s="54" t="s">
        <v>1801</v>
      </c>
      <c r="L2236" s="49"/>
      <c r="M2236" s="49"/>
      <c r="N2236" s="50"/>
      <c r="O2236" s="50"/>
    </row>
    <row r="2237" customHeight="1" spans="1:15">
      <c r="A2237" s="17">
        <v>2234</v>
      </c>
      <c r="B2237" s="18" t="s">
        <v>2022</v>
      </c>
      <c r="C2237" s="18" t="s">
        <v>2473</v>
      </c>
      <c r="D2237" s="18">
        <v>110</v>
      </c>
      <c r="E2237" s="18" t="s">
        <v>31</v>
      </c>
      <c r="F2237" s="18" t="s">
        <v>2479</v>
      </c>
      <c r="G2237" s="18">
        <v>600</v>
      </c>
      <c r="H2237" s="46">
        <v>0</v>
      </c>
      <c r="I2237" s="52">
        <v>0</v>
      </c>
      <c r="J2237" s="53">
        <v>8313.6</v>
      </c>
      <c r="K2237" s="54" t="s">
        <v>1801</v>
      </c>
      <c r="L2237" s="49"/>
      <c r="M2237" s="49"/>
      <c r="N2237" s="50"/>
      <c r="O2237" s="50"/>
    </row>
    <row r="2238" customHeight="1" spans="1:15">
      <c r="A2238" s="17">
        <v>2235</v>
      </c>
      <c r="B2238" s="18" t="s">
        <v>2022</v>
      </c>
      <c r="C2238" s="18" t="s">
        <v>2473</v>
      </c>
      <c r="D2238" s="18">
        <v>110</v>
      </c>
      <c r="E2238" s="18" t="s">
        <v>93</v>
      </c>
      <c r="F2238" s="18" t="s">
        <v>2480</v>
      </c>
      <c r="G2238" s="18">
        <v>600</v>
      </c>
      <c r="H2238" s="46">
        <v>0</v>
      </c>
      <c r="I2238" s="52">
        <v>0</v>
      </c>
      <c r="J2238" s="53">
        <v>8313.6</v>
      </c>
      <c r="K2238" s="54" t="s">
        <v>1801</v>
      </c>
      <c r="L2238" s="49"/>
      <c r="M2238" s="49"/>
      <c r="N2238" s="50"/>
      <c r="O2238" s="50"/>
    </row>
    <row r="2239" customHeight="1" spans="1:15">
      <c r="A2239" s="17">
        <v>2236</v>
      </c>
      <c r="B2239" s="18" t="s">
        <v>1977</v>
      </c>
      <c r="C2239" s="18" t="s">
        <v>2473</v>
      </c>
      <c r="D2239" s="18">
        <v>110</v>
      </c>
      <c r="E2239" s="18" t="s">
        <v>51</v>
      </c>
      <c r="F2239" s="18" t="s">
        <v>2481</v>
      </c>
      <c r="G2239" s="18">
        <v>600</v>
      </c>
      <c r="H2239" s="46">
        <v>0</v>
      </c>
      <c r="I2239" s="52">
        <v>0</v>
      </c>
      <c r="J2239" s="53">
        <v>8313.6</v>
      </c>
      <c r="K2239" s="54" t="s">
        <v>1801</v>
      </c>
      <c r="L2239" s="49"/>
      <c r="M2239" s="49"/>
      <c r="N2239" s="50"/>
      <c r="O2239" s="50"/>
    </row>
    <row r="2240" customHeight="1" spans="1:15">
      <c r="A2240" s="17">
        <v>2237</v>
      </c>
      <c r="B2240" s="18" t="s">
        <v>1977</v>
      </c>
      <c r="C2240" s="18" t="s">
        <v>2473</v>
      </c>
      <c r="D2240" s="18">
        <v>110</v>
      </c>
      <c r="E2240" s="18" t="s">
        <v>107</v>
      </c>
      <c r="F2240" s="18" t="s">
        <v>2482</v>
      </c>
      <c r="G2240" s="18">
        <v>600</v>
      </c>
      <c r="H2240" s="46">
        <v>0</v>
      </c>
      <c r="I2240" s="52">
        <v>0</v>
      </c>
      <c r="J2240" s="53">
        <v>8313.6</v>
      </c>
      <c r="K2240" s="54" t="s">
        <v>1801</v>
      </c>
      <c r="L2240" s="49"/>
      <c r="M2240" s="49"/>
      <c r="N2240" s="50"/>
      <c r="O2240" s="50"/>
    </row>
    <row r="2241" customHeight="1" spans="1:15">
      <c r="A2241" s="17">
        <v>2238</v>
      </c>
      <c r="B2241" s="18" t="s">
        <v>2022</v>
      </c>
      <c r="C2241" s="18" t="s">
        <v>2473</v>
      </c>
      <c r="D2241" s="18">
        <v>110</v>
      </c>
      <c r="E2241" s="18" t="s">
        <v>61</v>
      </c>
      <c r="F2241" s="18" t="s">
        <v>2483</v>
      </c>
      <c r="G2241" s="18">
        <v>600</v>
      </c>
      <c r="H2241" s="46">
        <v>0</v>
      </c>
      <c r="I2241" s="52">
        <v>0</v>
      </c>
      <c r="J2241" s="53">
        <v>8313.6</v>
      </c>
      <c r="K2241" s="54" t="s">
        <v>1801</v>
      </c>
      <c r="L2241" s="49"/>
      <c r="M2241" s="49"/>
      <c r="N2241" s="50"/>
      <c r="O2241" s="50"/>
    </row>
    <row r="2242" customHeight="1" spans="1:15">
      <c r="A2242" s="17">
        <v>2239</v>
      </c>
      <c r="B2242" s="18" t="s">
        <v>2022</v>
      </c>
      <c r="C2242" s="18" t="s">
        <v>2473</v>
      </c>
      <c r="D2242" s="18">
        <v>110</v>
      </c>
      <c r="E2242" s="18" t="s">
        <v>63</v>
      </c>
      <c r="F2242" s="18" t="s">
        <v>2484</v>
      </c>
      <c r="G2242" s="18">
        <v>600</v>
      </c>
      <c r="H2242" s="46">
        <v>0</v>
      </c>
      <c r="I2242" s="52">
        <v>0</v>
      </c>
      <c r="J2242" s="53">
        <v>8313.6</v>
      </c>
      <c r="K2242" s="54" t="s">
        <v>1801</v>
      </c>
      <c r="L2242" s="49"/>
      <c r="M2242" s="49"/>
      <c r="N2242" s="50"/>
      <c r="O2242" s="50"/>
    </row>
    <row r="2243" customHeight="1" spans="1:15">
      <c r="A2243" s="17">
        <v>2240</v>
      </c>
      <c r="B2243" s="18" t="s">
        <v>2022</v>
      </c>
      <c r="C2243" s="18" t="s">
        <v>2473</v>
      </c>
      <c r="D2243" s="18">
        <v>110</v>
      </c>
      <c r="E2243" s="18" t="s">
        <v>179</v>
      </c>
      <c r="F2243" s="18" t="s">
        <v>2485</v>
      </c>
      <c r="G2243" s="18">
        <v>600</v>
      </c>
      <c r="H2243" s="46">
        <v>0</v>
      </c>
      <c r="I2243" s="52">
        <v>0</v>
      </c>
      <c r="J2243" s="53">
        <v>8313.6</v>
      </c>
      <c r="K2243" s="54" t="s">
        <v>1801</v>
      </c>
      <c r="L2243" s="49"/>
      <c r="M2243" s="49"/>
      <c r="N2243" s="50"/>
      <c r="O2243" s="50"/>
    </row>
    <row r="2244" customHeight="1" spans="1:15">
      <c r="A2244" s="17">
        <v>2241</v>
      </c>
      <c r="B2244" s="18" t="s">
        <v>2486</v>
      </c>
      <c r="C2244" s="18" t="s">
        <v>1264</v>
      </c>
      <c r="D2244" s="18">
        <v>110</v>
      </c>
      <c r="E2244" s="18" t="s">
        <v>49</v>
      </c>
      <c r="F2244" s="23" t="s">
        <v>1278</v>
      </c>
      <c r="G2244" s="18">
        <v>530</v>
      </c>
      <c r="H2244" s="46">
        <v>0</v>
      </c>
      <c r="I2244" s="52">
        <v>0</v>
      </c>
      <c r="J2244" s="53">
        <v>9298.5</v>
      </c>
      <c r="K2244" s="54" t="s">
        <v>1801</v>
      </c>
      <c r="L2244" s="49"/>
      <c r="M2244" s="49"/>
      <c r="N2244" s="50"/>
      <c r="O2244" s="50"/>
    </row>
    <row r="2245" customHeight="1" spans="1:15">
      <c r="A2245" s="17">
        <v>2242</v>
      </c>
      <c r="B2245" s="18" t="s">
        <v>2486</v>
      </c>
      <c r="C2245" s="18" t="s">
        <v>1264</v>
      </c>
      <c r="D2245" s="18">
        <v>110</v>
      </c>
      <c r="E2245" s="18" t="s">
        <v>37</v>
      </c>
      <c r="F2245" s="23" t="s">
        <v>1273</v>
      </c>
      <c r="G2245" s="18">
        <v>530</v>
      </c>
      <c r="H2245" s="46">
        <v>0</v>
      </c>
      <c r="I2245" s="52">
        <v>0</v>
      </c>
      <c r="J2245" s="53">
        <v>8870.1</v>
      </c>
      <c r="K2245" s="54" t="s">
        <v>1801</v>
      </c>
      <c r="L2245" s="49"/>
      <c r="M2245" s="49"/>
      <c r="N2245" s="50"/>
      <c r="O2245" s="50"/>
    </row>
    <row r="2246" customHeight="1" spans="1:15">
      <c r="A2246" s="17">
        <v>2243</v>
      </c>
      <c r="B2246" s="18" t="s">
        <v>2486</v>
      </c>
      <c r="C2246" s="18" t="s">
        <v>1264</v>
      </c>
      <c r="D2246" s="18">
        <v>110</v>
      </c>
      <c r="E2246" s="18" t="s">
        <v>183</v>
      </c>
      <c r="F2246" s="23" t="s">
        <v>1289</v>
      </c>
      <c r="G2246" s="18">
        <v>600</v>
      </c>
      <c r="H2246" s="46">
        <v>0</v>
      </c>
      <c r="I2246" s="52">
        <v>0</v>
      </c>
      <c r="J2246" s="53">
        <v>11424</v>
      </c>
      <c r="K2246" s="54" t="s">
        <v>1801</v>
      </c>
      <c r="L2246" s="49"/>
      <c r="M2246" s="49"/>
      <c r="N2246" s="50"/>
      <c r="O2246" s="50"/>
    </row>
    <row r="2247" customHeight="1" spans="1:15">
      <c r="A2247" s="17">
        <v>2244</v>
      </c>
      <c r="B2247" s="18" t="s">
        <v>2486</v>
      </c>
      <c r="C2247" s="18" t="s">
        <v>1264</v>
      </c>
      <c r="D2247" s="18">
        <v>110</v>
      </c>
      <c r="E2247" s="18" t="s">
        <v>43</v>
      </c>
      <c r="F2247" s="23" t="s">
        <v>1276</v>
      </c>
      <c r="G2247" s="18">
        <v>530</v>
      </c>
      <c r="H2247" s="46">
        <v>0</v>
      </c>
      <c r="I2247" s="52">
        <v>0</v>
      </c>
      <c r="J2247" s="53">
        <v>7815.3</v>
      </c>
      <c r="K2247" s="54" t="s">
        <v>1801</v>
      </c>
      <c r="L2247" s="49"/>
      <c r="M2247" s="49"/>
      <c r="N2247" s="50"/>
      <c r="O2247" s="50"/>
    </row>
    <row r="2248" customHeight="1" spans="1:15">
      <c r="A2248" s="17">
        <v>2245</v>
      </c>
      <c r="B2248" s="18" t="s">
        <v>2486</v>
      </c>
      <c r="C2248" s="18" t="s">
        <v>1264</v>
      </c>
      <c r="D2248" s="18">
        <v>110</v>
      </c>
      <c r="E2248" s="18" t="s">
        <v>65</v>
      </c>
      <c r="F2248" s="23" t="s">
        <v>1288</v>
      </c>
      <c r="G2248" s="18">
        <v>530</v>
      </c>
      <c r="H2248" s="46">
        <v>0</v>
      </c>
      <c r="I2248" s="52">
        <v>0</v>
      </c>
      <c r="J2248" s="53">
        <v>8543.7</v>
      </c>
      <c r="K2248" s="54" t="s">
        <v>1801</v>
      </c>
      <c r="L2248" s="49"/>
      <c r="M2248" s="49"/>
      <c r="N2248" s="50"/>
      <c r="O2248" s="50"/>
    </row>
    <row r="2249" customHeight="1" spans="1:15">
      <c r="A2249" s="17">
        <v>2246</v>
      </c>
      <c r="B2249" s="18" t="s">
        <v>2486</v>
      </c>
      <c r="C2249" s="18" t="s">
        <v>1264</v>
      </c>
      <c r="D2249" s="18">
        <v>110</v>
      </c>
      <c r="E2249" s="18" t="s">
        <v>93</v>
      </c>
      <c r="F2249" s="23" t="s">
        <v>1270</v>
      </c>
      <c r="G2249" s="18">
        <v>530</v>
      </c>
      <c r="H2249" s="46">
        <v>0</v>
      </c>
      <c r="I2249" s="52">
        <v>0</v>
      </c>
      <c r="J2249" s="53">
        <v>8591.7</v>
      </c>
      <c r="K2249" s="54" t="s">
        <v>1801</v>
      </c>
      <c r="L2249" s="49"/>
      <c r="M2249" s="49"/>
      <c r="N2249" s="50"/>
      <c r="O2249" s="50"/>
    </row>
    <row r="2250" customHeight="1" spans="1:15">
      <c r="A2250" s="17">
        <v>2247</v>
      </c>
      <c r="B2250" s="18" t="s">
        <v>2486</v>
      </c>
      <c r="C2250" s="18" t="s">
        <v>1264</v>
      </c>
      <c r="D2250" s="18">
        <v>110</v>
      </c>
      <c r="E2250" s="18" t="s">
        <v>101</v>
      </c>
      <c r="F2250" s="23" t="s">
        <v>2487</v>
      </c>
      <c r="G2250" s="18">
        <v>530</v>
      </c>
      <c r="H2250" s="46">
        <v>0</v>
      </c>
      <c r="I2250" s="52">
        <v>0</v>
      </c>
      <c r="J2250" s="53">
        <v>8384.1</v>
      </c>
      <c r="K2250" s="54" t="s">
        <v>1801</v>
      </c>
      <c r="L2250" s="49"/>
      <c r="M2250" s="49"/>
      <c r="N2250" s="50"/>
      <c r="O2250" s="50"/>
    </row>
    <row r="2251" customHeight="1" spans="1:15">
      <c r="A2251" s="17">
        <v>2248</v>
      </c>
      <c r="B2251" s="18" t="s">
        <v>2486</v>
      </c>
      <c r="C2251" s="18" t="s">
        <v>1264</v>
      </c>
      <c r="D2251" s="18">
        <v>110</v>
      </c>
      <c r="E2251" s="18" t="s">
        <v>47</v>
      </c>
      <c r="F2251" s="23" t="s">
        <v>2488</v>
      </c>
      <c r="G2251" s="18">
        <v>530</v>
      </c>
      <c r="H2251" s="46">
        <v>0</v>
      </c>
      <c r="I2251" s="52">
        <v>0</v>
      </c>
      <c r="J2251" s="53">
        <v>7823.7</v>
      </c>
      <c r="K2251" s="54" t="s">
        <v>1801</v>
      </c>
      <c r="L2251" s="49"/>
      <c r="M2251" s="49"/>
      <c r="N2251" s="50"/>
      <c r="O2251" s="50"/>
    </row>
    <row r="2252" customHeight="1" spans="1:15">
      <c r="A2252" s="17">
        <v>2249</v>
      </c>
      <c r="B2252" s="18" t="s">
        <v>2486</v>
      </c>
      <c r="C2252" s="18" t="s">
        <v>1264</v>
      </c>
      <c r="D2252" s="18">
        <v>110</v>
      </c>
      <c r="E2252" s="18" t="s">
        <v>95</v>
      </c>
      <c r="F2252" s="23" t="s">
        <v>2489</v>
      </c>
      <c r="G2252" s="18">
        <v>600</v>
      </c>
      <c r="H2252" s="46">
        <v>0</v>
      </c>
      <c r="I2252" s="52">
        <v>0</v>
      </c>
      <c r="J2252" s="53">
        <v>9978</v>
      </c>
      <c r="K2252" s="54" t="s">
        <v>1801</v>
      </c>
      <c r="L2252" s="49"/>
      <c r="M2252" s="49"/>
      <c r="N2252" s="50"/>
      <c r="O2252" s="50"/>
    </row>
    <row r="2253" customHeight="1" spans="1:15">
      <c r="A2253" s="17">
        <v>2250</v>
      </c>
      <c r="B2253" s="18" t="s">
        <v>2486</v>
      </c>
      <c r="C2253" s="18" t="s">
        <v>2490</v>
      </c>
      <c r="D2253" s="18">
        <v>35</v>
      </c>
      <c r="E2253" s="18" t="s">
        <v>33</v>
      </c>
      <c r="F2253" s="23" t="s">
        <v>2491</v>
      </c>
      <c r="G2253" s="18">
        <v>400</v>
      </c>
      <c r="H2253" s="46">
        <v>0</v>
      </c>
      <c r="I2253" s="52">
        <v>0</v>
      </c>
      <c r="J2253" s="53">
        <v>5542.4</v>
      </c>
      <c r="K2253" s="54" t="s">
        <v>1801</v>
      </c>
      <c r="L2253" s="49"/>
      <c r="M2253" s="49"/>
      <c r="N2253" s="50"/>
      <c r="O2253" s="50"/>
    </row>
    <row r="2254" customHeight="1" spans="1:15">
      <c r="A2254" s="17">
        <v>2251</v>
      </c>
      <c r="B2254" s="18" t="s">
        <v>2486</v>
      </c>
      <c r="C2254" s="18" t="s">
        <v>2490</v>
      </c>
      <c r="D2254" s="18">
        <v>35</v>
      </c>
      <c r="E2254" s="18" t="s">
        <v>35</v>
      </c>
      <c r="F2254" s="23" t="s">
        <v>2492</v>
      </c>
      <c r="G2254" s="18">
        <v>400</v>
      </c>
      <c r="H2254" s="46">
        <v>26.540415704388</v>
      </c>
      <c r="I2254" s="52">
        <v>0.06635103926097</v>
      </c>
      <c r="J2254" s="53">
        <v>5082.7</v>
      </c>
      <c r="K2254" s="55" t="s">
        <v>1981</v>
      </c>
      <c r="L2254" s="49"/>
      <c r="M2254" s="49"/>
      <c r="N2254" s="50"/>
      <c r="O2254" s="50"/>
    </row>
    <row r="2255" customHeight="1" spans="1:15">
      <c r="A2255" s="17">
        <v>2252</v>
      </c>
      <c r="B2255" s="18" t="s">
        <v>2486</v>
      </c>
      <c r="C2255" s="18" t="s">
        <v>2490</v>
      </c>
      <c r="D2255" s="18">
        <v>35</v>
      </c>
      <c r="E2255" s="18" t="s">
        <v>193</v>
      </c>
      <c r="F2255" s="23" t="s">
        <v>2493</v>
      </c>
      <c r="G2255" s="18">
        <v>400</v>
      </c>
      <c r="H2255" s="46">
        <v>0</v>
      </c>
      <c r="I2255" s="52">
        <v>0</v>
      </c>
      <c r="J2255" s="53">
        <v>6253.5</v>
      </c>
      <c r="K2255" s="54" t="s">
        <v>1801</v>
      </c>
      <c r="L2255" s="49"/>
      <c r="M2255" s="49"/>
      <c r="N2255" s="50"/>
      <c r="O2255" s="50"/>
    </row>
    <row r="2256" customHeight="1" spans="1:15">
      <c r="A2256" s="17">
        <v>2253</v>
      </c>
      <c r="B2256" s="18" t="s">
        <v>2486</v>
      </c>
      <c r="C2256" s="18" t="s">
        <v>2490</v>
      </c>
      <c r="D2256" s="18">
        <v>35</v>
      </c>
      <c r="E2256" s="18" t="s">
        <v>31</v>
      </c>
      <c r="F2256" s="23" t="s">
        <v>2494</v>
      </c>
      <c r="G2256" s="18">
        <v>400</v>
      </c>
      <c r="H2256" s="46">
        <v>0</v>
      </c>
      <c r="I2256" s="52">
        <v>0</v>
      </c>
      <c r="J2256" s="53">
        <v>6639.1</v>
      </c>
      <c r="K2256" s="54" t="s">
        <v>1801</v>
      </c>
      <c r="L2256" s="49"/>
      <c r="M2256" s="49"/>
      <c r="N2256" s="50"/>
      <c r="O2256" s="50"/>
    </row>
    <row r="2257" customHeight="1" spans="1:15">
      <c r="A2257" s="17">
        <v>2254</v>
      </c>
      <c r="B2257" s="18" t="s">
        <v>2486</v>
      </c>
      <c r="C2257" s="18" t="s">
        <v>352</v>
      </c>
      <c r="D2257" s="18">
        <v>110</v>
      </c>
      <c r="E2257" s="18" t="s">
        <v>29</v>
      </c>
      <c r="F2257" s="23" t="s">
        <v>2495</v>
      </c>
      <c r="G2257" s="18">
        <v>600</v>
      </c>
      <c r="H2257" s="46">
        <v>0</v>
      </c>
      <c r="I2257" s="52">
        <v>0</v>
      </c>
      <c r="J2257" s="53">
        <v>9478.6</v>
      </c>
      <c r="K2257" s="54" t="s">
        <v>1801</v>
      </c>
      <c r="L2257" s="49"/>
      <c r="M2257" s="49"/>
      <c r="N2257" s="50"/>
      <c r="O2257" s="50"/>
    </row>
    <row r="2258" customHeight="1" spans="1:15">
      <c r="A2258" s="17">
        <v>2255</v>
      </c>
      <c r="B2258" s="18" t="s">
        <v>2486</v>
      </c>
      <c r="C2258" s="18" t="s">
        <v>352</v>
      </c>
      <c r="D2258" s="18">
        <v>110</v>
      </c>
      <c r="E2258" s="18" t="s">
        <v>95</v>
      </c>
      <c r="F2258" s="23" t="s">
        <v>2496</v>
      </c>
      <c r="G2258" s="18">
        <v>530</v>
      </c>
      <c r="H2258" s="46">
        <v>0</v>
      </c>
      <c r="I2258" s="52">
        <v>0</v>
      </c>
      <c r="J2258" s="53">
        <v>8984.7</v>
      </c>
      <c r="K2258" s="54" t="s">
        <v>1801</v>
      </c>
      <c r="L2258" s="49"/>
      <c r="M2258" s="49"/>
      <c r="N2258" s="50"/>
      <c r="O2258" s="50"/>
    </row>
    <row r="2259" customHeight="1" spans="1:15">
      <c r="A2259" s="17">
        <v>2256</v>
      </c>
      <c r="B2259" s="18" t="s">
        <v>2486</v>
      </c>
      <c r="C2259" s="18" t="s">
        <v>352</v>
      </c>
      <c r="D2259" s="18">
        <v>110</v>
      </c>
      <c r="E2259" s="18" t="s">
        <v>53</v>
      </c>
      <c r="F2259" s="23" t="s">
        <v>2497</v>
      </c>
      <c r="G2259" s="18">
        <v>530</v>
      </c>
      <c r="H2259" s="46">
        <v>0</v>
      </c>
      <c r="I2259" s="52">
        <v>0</v>
      </c>
      <c r="J2259" s="53">
        <v>9683.7</v>
      </c>
      <c r="K2259" s="54" t="s">
        <v>1801</v>
      </c>
      <c r="L2259" s="49"/>
      <c r="M2259" s="49"/>
      <c r="N2259" s="50"/>
      <c r="O2259" s="50"/>
    </row>
    <row r="2260" customHeight="1" spans="1:15">
      <c r="A2260" s="17">
        <v>2257</v>
      </c>
      <c r="B2260" s="18" t="s">
        <v>2486</v>
      </c>
      <c r="C2260" s="18" t="s">
        <v>352</v>
      </c>
      <c r="D2260" s="18">
        <v>110</v>
      </c>
      <c r="E2260" s="17" t="s">
        <v>57</v>
      </c>
      <c r="F2260" s="18" t="s">
        <v>2498</v>
      </c>
      <c r="G2260" s="18">
        <v>600</v>
      </c>
      <c r="H2260" s="46">
        <v>0</v>
      </c>
      <c r="I2260" s="52">
        <v>0</v>
      </c>
      <c r="J2260" s="53">
        <v>8313.6</v>
      </c>
      <c r="K2260" s="54" t="s">
        <v>1801</v>
      </c>
      <c r="L2260" s="49"/>
      <c r="M2260" s="49"/>
      <c r="N2260" s="50"/>
      <c r="O2260" s="50"/>
    </row>
    <row r="2261" customHeight="1" spans="1:15">
      <c r="A2261" s="17">
        <v>2258</v>
      </c>
      <c r="B2261" s="18" t="s">
        <v>2486</v>
      </c>
      <c r="C2261" s="18" t="s">
        <v>352</v>
      </c>
      <c r="D2261" s="18">
        <v>110</v>
      </c>
      <c r="E2261" s="18" t="s">
        <v>107</v>
      </c>
      <c r="F2261" s="23" t="s">
        <v>2499</v>
      </c>
      <c r="G2261" s="18">
        <v>600</v>
      </c>
      <c r="H2261" s="46">
        <v>0</v>
      </c>
      <c r="I2261" s="52">
        <v>0</v>
      </c>
      <c r="J2261" s="53">
        <v>9632.6</v>
      </c>
      <c r="K2261" s="54" t="s">
        <v>1801</v>
      </c>
      <c r="L2261" s="49"/>
      <c r="M2261" s="49"/>
      <c r="N2261" s="50"/>
      <c r="O2261" s="50"/>
    </row>
    <row r="2262" customHeight="1" spans="1:15">
      <c r="A2262" s="17">
        <v>2259</v>
      </c>
      <c r="B2262" s="18" t="s">
        <v>2486</v>
      </c>
      <c r="C2262" s="18" t="s">
        <v>1006</v>
      </c>
      <c r="D2262" s="18">
        <v>110</v>
      </c>
      <c r="E2262" s="18" t="s">
        <v>27</v>
      </c>
      <c r="F2262" s="23" t="s">
        <v>2500</v>
      </c>
      <c r="G2262" s="18">
        <v>600</v>
      </c>
      <c r="H2262" s="46">
        <v>0</v>
      </c>
      <c r="I2262" s="52">
        <v>0</v>
      </c>
      <c r="J2262" s="53">
        <v>8105.6</v>
      </c>
      <c r="K2262" s="54" t="s">
        <v>1801</v>
      </c>
      <c r="L2262" s="49"/>
      <c r="M2262" s="49"/>
      <c r="N2262" s="50"/>
      <c r="O2262" s="50"/>
    </row>
    <row r="2263" customHeight="1" spans="1:15">
      <c r="A2263" s="17">
        <v>2260</v>
      </c>
      <c r="B2263" s="18" t="s">
        <v>2486</v>
      </c>
      <c r="C2263" s="18" t="s">
        <v>1006</v>
      </c>
      <c r="D2263" s="18">
        <v>110</v>
      </c>
      <c r="E2263" s="18" t="s">
        <v>18</v>
      </c>
      <c r="F2263" s="23" t="s">
        <v>2501</v>
      </c>
      <c r="G2263" s="18">
        <v>530</v>
      </c>
      <c r="H2263" s="46">
        <v>0</v>
      </c>
      <c r="I2263" s="52">
        <v>0</v>
      </c>
      <c r="J2263" s="53">
        <v>9052.7</v>
      </c>
      <c r="K2263" s="54" t="s">
        <v>1801</v>
      </c>
      <c r="L2263" s="49"/>
      <c r="M2263" s="49"/>
      <c r="N2263" s="50"/>
      <c r="O2263" s="50"/>
    </row>
    <row r="2264" customHeight="1" spans="1:15">
      <c r="A2264" s="17">
        <v>2261</v>
      </c>
      <c r="B2264" s="18" t="s">
        <v>2486</v>
      </c>
      <c r="C2264" s="18" t="s">
        <v>2502</v>
      </c>
      <c r="D2264" s="18">
        <v>110</v>
      </c>
      <c r="E2264" s="18" t="s">
        <v>43</v>
      </c>
      <c r="F2264" s="23" t="s">
        <v>2503</v>
      </c>
      <c r="G2264" s="18">
        <v>530</v>
      </c>
      <c r="H2264" s="46">
        <v>0</v>
      </c>
      <c r="I2264" s="52">
        <v>0</v>
      </c>
      <c r="J2264" s="53">
        <v>7426.7</v>
      </c>
      <c r="K2264" s="54" t="s">
        <v>1801</v>
      </c>
      <c r="L2264" s="49"/>
      <c r="M2264" s="49"/>
      <c r="N2264" s="50"/>
      <c r="O2264" s="50"/>
    </row>
    <row r="2265" customHeight="1" spans="1:15">
      <c r="A2265" s="17">
        <v>2262</v>
      </c>
      <c r="B2265" s="18" t="s">
        <v>2486</v>
      </c>
      <c r="C2265" s="18" t="s">
        <v>2134</v>
      </c>
      <c r="D2265" s="18">
        <v>220</v>
      </c>
      <c r="E2265" s="18" t="s">
        <v>18</v>
      </c>
      <c r="F2265" s="23" t="s">
        <v>1016</v>
      </c>
      <c r="G2265" s="18">
        <v>600</v>
      </c>
      <c r="H2265" s="46">
        <v>0</v>
      </c>
      <c r="I2265" s="52">
        <v>0</v>
      </c>
      <c r="J2265" s="53">
        <v>8976.8</v>
      </c>
      <c r="K2265" s="54" t="s">
        <v>1801</v>
      </c>
      <c r="L2265" s="49"/>
      <c r="M2265" s="49"/>
      <c r="N2265" s="50"/>
      <c r="O2265" s="50"/>
    </row>
    <row r="2266" customHeight="1" spans="1:15">
      <c r="A2266" s="17">
        <v>2263</v>
      </c>
      <c r="B2266" s="18" t="s">
        <v>2486</v>
      </c>
      <c r="C2266" s="18" t="s">
        <v>2134</v>
      </c>
      <c r="D2266" s="18">
        <v>220</v>
      </c>
      <c r="E2266" s="18" t="s">
        <v>21</v>
      </c>
      <c r="F2266" s="23" t="s">
        <v>2504</v>
      </c>
      <c r="G2266" s="18">
        <v>600</v>
      </c>
      <c r="H2266" s="46">
        <v>0</v>
      </c>
      <c r="I2266" s="52">
        <v>0</v>
      </c>
      <c r="J2266" s="53">
        <v>8313.6</v>
      </c>
      <c r="K2266" s="54" t="s">
        <v>1801</v>
      </c>
      <c r="L2266" s="49"/>
      <c r="M2266" s="49"/>
      <c r="N2266" s="50"/>
      <c r="O2266" s="50"/>
    </row>
    <row r="2267" customHeight="1" spans="1:15">
      <c r="A2267" s="17">
        <v>2264</v>
      </c>
      <c r="B2267" s="18" t="s">
        <v>2486</v>
      </c>
      <c r="C2267" s="18" t="s">
        <v>2134</v>
      </c>
      <c r="D2267" s="18">
        <v>220</v>
      </c>
      <c r="E2267" s="18" t="s">
        <v>23</v>
      </c>
      <c r="F2267" s="23" t="s">
        <v>2505</v>
      </c>
      <c r="G2267" s="18">
        <v>600</v>
      </c>
      <c r="H2267" s="46">
        <v>0</v>
      </c>
      <c r="I2267" s="52">
        <v>0</v>
      </c>
      <c r="J2267" s="53">
        <v>8640</v>
      </c>
      <c r="K2267" s="54" t="s">
        <v>1801</v>
      </c>
      <c r="L2267" s="49"/>
      <c r="M2267" s="49"/>
      <c r="N2267" s="50"/>
      <c r="O2267" s="50"/>
    </row>
    <row r="2268" customHeight="1" spans="1:15">
      <c r="A2268" s="17">
        <v>2265</v>
      </c>
      <c r="B2268" s="18" t="s">
        <v>2486</v>
      </c>
      <c r="C2268" s="18" t="s">
        <v>2134</v>
      </c>
      <c r="D2268" s="18">
        <v>220</v>
      </c>
      <c r="E2268" s="18" t="s">
        <v>27</v>
      </c>
      <c r="F2268" s="23" t="s">
        <v>2506</v>
      </c>
      <c r="G2268" s="18">
        <v>600</v>
      </c>
      <c r="H2268" s="46">
        <v>0</v>
      </c>
      <c r="I2268" s="52">
        <v>0</v>
      </c>
      <c r="J2268" s="53">
        <v>7838.6</v>
      </c>
      <c r="K2268" s="54" t="s">
        <v>1801</v>
      </c>
      <c r="L2268" s="49"/>
      <c r="M2268" s="49"/>
      <c r="N2268" s="50"/>
      <c r="O2268" s="50"/>
    </row>
    <row r="2269" customHeight="1" spans="1:15">
      <c r="A2269" s="17">
        <v>2266</v>
      </c>
      <c r="B2269" s="18" t="s">
        <v>2486</v>
      </c>
      <c r="C2269" s="18" t="s">
        <v>2134</v>
      </c>
      <c r="D2269" s="18">
        <v>220</v>
      </c>
      <c r="E2269" s="18" t="s">
        <v>29</v>
      </c>
      <c r="F2269" s="23" t="s">
        <v>2507</v>
      </c>
      <c r="G2269" s="18">
        <v>600</v>
      </c>
      <c r="H2269" s="46">
        <v>0</v>
      </c>
      <c r="I2269" s="52">
        <v>0</v>
      </c>
      <c r="J2269" s="53">
        <v>8313.6</v>
      </c>
      <c r="K2269" s="54" t="s">
        <v>1801</v>
      </c>
      <c r="L2269" s="49"/>
      <c r="M2269" s="49"/>
      <c r="N2269" s="50"/>
      <c r="O2269" s="50"/>
    </row>
    <row r="2270" customHeight="1" spans="1:15">
      <c r="A2270" s="17">
        <v>2267</v>
      </c>
      <c r="B2270" s="18" t="s">
        <v>2036</v>
      </c>
      <c r="C2270" s="18" t="s">
        <v>2134</v>
      </c>
      <c r="D2270" s="18">
        <v>220</v>
      </c>
      <c r="E2270" s="18" t="s">
        <v>93</v>
      </c>
      <c r="F2270" s="23" t="s">
        <v>2508</v>
      </c>
      <c r="G2270" s="18">
        <v>600</v>
      </c>
      <c r="H2270" s="46">
        <v>0</v>
      </c>
      <c r="I2270" s="52">
        <v>0</v>
      </c>
      <c r="J2270" s="53">
        <v>8981.4</v>
      </c>
      <c r="K2270" s="54" t="s">
        <v>1801</v>
      </c>
      <c r="L2270" s="49"/>
      <c r="M2270" s="49"/>
      <c r="N2270" s="50"/>
      <c r="O2270" s="50"/>
    </row>
    <row r="2271" customHeight="1" spans="1:15">
      <c r="A2271" s="17">
        <v>2268</v>
      </c>
      <c r="B2271" s="18" t="s">
        <v>2486</v>
      </c>
      <c r="C2271" s="18" t="s">
        <v>2134</v>
      </c>
      <c r="D2271" s="18">
        <v>220</v>
      </c>
      <c r="E2271" s="18" t="s">
        <v>95</v>
      </c>
      <c r="F2271" s="23" t="s">
        <v>2509</v>
      </c>
      <c r="G2271" s="18">
        <v>600</v>
      </c>
      <c r="H2271" s="46">
        <v>0</v>
      </c>
      <c r="I2271" s="52">
        <v>0</v>
      </c>
      <c r="J2271" s="53">
        <v>6558.8</v>
      </c>
      <c r="K2271" s="54" t="s">
        <v>1801</v>
      </c>
      <c r="L2271" s="49"/>
      <c r="M2271" s="49"/>
      <c r="N2271" s="50"/>
      <c r="O2271" s="50"/>
    </row>
    <row r="2272" customHeight="1" spans="1:15">
      <c r="A2272" s="17">
        <v>2269</v>
      </c>
      <c r="B2272" s="18" t="s">
        <v>2486</v>
      </c>
      <c r="C2272" s="18" t="s">
        <v>2134</v>
      </c>
      <c r="D2272" s="18">
        <v>220</v>
      </c>
      <c r="E2272" s="18" t="s">
        <v>164</v>
      </c>
      <c r="F2272" s="23" t="s">
        <v>2510</v>
      </c>
      <c r="G2272" s="18">
        <v>600</v>
      </c>
      <c r="H2272" s="46">
        <v>0</v>
      </c>
      <c r="I2272" s="52">
        <v>0</v>
      </c>
      <c r="J2272" s="53">
        <v>8313.6</v>
      </c>
      <c r="K2272" s="54" t="s">
        <v>1801</v>
      </c>
      <c r="L2272" s="49"/>
      <c r="M2272" s="49"/>
      <c r="N2272" s="50"/>
      <c r="O2272" s="50"/>
    </row>
    <row r="2273" customHeight="1" spans="1:15">
      <c r="A2273" s="17">
        <v>2270</v>
      </c>
      <c r="B2273" s="18" t="s">
        <v>2486</v>
      </c>
      <c r="C2273" s="18" t="s">
        <v>2134</v>
      </c>
      <c r="D2273" s="18">
        <v>220</v>
      </c>
      <c r="E2273" s="18" t="s">
        <v>35</v>
      </c>
      <c r="F2273" s="23" t="s">
        <v>2511</v>
      </c>
      <c r="G2273" s="18">
        <v>600</v>
      </c>
      <c r="H2273" s="46">
        <v>137.294515011547</v>
      </c>
      <c r="I2273" s="52">
        <v>0.228824191685912</v>
      </c>
      <c r="J2273" s="53">
        <v>5935.7</v>
      </c>
      <c r="K2273" s="55" t="s">
        <v>1981</v>
      </c>
      <c r="L2273" s="49"/>
      <c r="M2273" s="49"/>
      <c r="N2273" s="50"/>
      <c r="O2273" s="50"/>
    </row>
    <row r="2274" customHeight="1" spans="1:15">
      <c r="A2274" s="17">
        <v>2271</v>
      </c>
      <c r="B2274" s="18" t="s">
        <v>2486</v>
      </c>
      <c r="C2274" s="18" t="s">
        <v>122</v>
      </c>
      <c r="D2274" s="18">
        <v>220</v>
      </c>
      <c r="E2274" s="18" t="s">
        <v>23</v>
      </c>
      <c r="F2274" s="23" t="s">
        <v>2512</v>
      </c>
      <c r="G2274" s="18">
        <v>530</v>
      </c>
      <c r="H2274" s="46">
        <v>0</v>
      </c>
      <c r="I2274" s="52">
        <v>0</v>
      </c>
      <c r="J2274" s="53">
        <v>9204.2</v>
      </c>
      <c r="K2274" s="54" t="s">
        <v>1801</v>
      </c>
      <c r="L2274" s="49"/>
      <c r="M2274" s="49"/>
      <c r="N2274" s="50"/>
      <c r="O2274" s="50"/>
    </row>
    <row r="2275" customHeight="1" spans="1:15">
      <c r="A2275" s="17">
        <v>2272</v>
      </c>
      <c r="B2275" s="18" t="s">
        <v>2486</v>
      </c>
      <c r="C2275" s="18" t="s">
        <v>122</v>
      </c>
      <c r="D2275" s="18">
        <v>220</v>
      </c>
      <c r="E2275" s="18" t="s">
        <v>25</v>
      </c>
      <c r="F2275" s="23" t="s">
        <v>2513</v>
      </c>
      <c r="G2275" s="18">
        <v>530</v>
      </c>
      <c r="H2275" s="46">
        <v>0</v>
      </c>
      <c r="I2275" s="52">
        <v>0</v>
      </c>
      <c r="J2275" s="53">
        <v>9419.7</v>
      </c>
      <c r="K2275" s="54" t="s">
        <v>1801</v>
      </c>
      <c r="L2275" s="49"/>
      <c r="M2275" s="49"/>
      <c r="N2275" s="50"/>
      <c r="O2275" s="50"/>
    </row>
    <row r="2276" customHeight="1" spans="1:15">
      <c r="A2276" s="17">
        <v>2273</v>
      </c>
      <c r="B2276" s="18" t="s">
        <v>2486</v>
      </c>
      <c r="C2276" s="18" t="s">
        <v>122</v>
      </c>
      <c r="D2276" s="18">
        <v>220</v>
      </c>
      <c r="E2276" s="18" t="s">
        <v>95</v>
      </c>
      <c r="F2276" s="23" t="s">
        <v>2514</v>
      </c>
      <c r="G2276" s="18">
        <v>530</v>
      </c>
      <c r="H2276" s="46">
        <v>0</v>
      </c>
      <c r="I2276" s="52">
        <v>0</v>
      </c>
      <c r="J2276" s="53">
        <v>7343.7</v>
      </c>
      <c r="K2276" s="54" t="s">
        <v>1801</v>
      </c>
      <c r="L2276" s="49"/>
      <c r="M2276" s="49"/>
      <c r="N2276" s="50"/>
      <c r="O2276" s="50"/>
    </row>
    <row r="2277" customHeight="1" spans="1:15">
      <c r="A2277" s="17">
        <v>2274</v>
      </c>
      <c r="B2277" s="18" t="s">
        <v>2486</v>
      </c>
      <c r="C2277" s="18" t="s">
        <v>122</v>
      </c>
      <c r="D2277" s="18">
        <v>220</v>
      </c>
      <c r="E2277" s="18" t="s">
        <v>193</v>
      </c>
      <c r="F2277" s="23" t="s">
        <v>2515</v>
      </c>
      <c r="G2277" s="18">
        <v>530</v>
      </c>
      <c r="H2277" s="46">
        <v>0</v>
      </c>
      <c r="I2277" s="52">
        <v>0</v>
      </c>
      <c r="J2277" s="53">
        <v>10109.7</v>
      </c>
      <c r="K2277" s="54" t="s">
        <v>1801</v>
      </c>
      <c r="L2277" s="49"/>
      <c r="M2277" s="49"/>
      <c r="N2277" s="50"/>
      <c r="O2277" s="50"/>
    </row>
    <row r="2278" customHeight="1" spans="1:15">
      <c r="A2278" s="17">
        <v>2275</v>
      </c>
      <c r="B2278" s="18" t="s">
        <v>2486</v>
      </c>
      <c r="C2278" s="18" t="s">
        <v>122</v>
      </c>
      <c r="D2278" s="18">
        <v>220</v>
      </c>
      <c r="E2278" s="18" t="s">
        <v>31</v>
      </c>
      <c r="F2278" s="23" t="s">
        <v>2516</v>
      </c>
      <c r="G2278" s="18">
        <v>530</v>
      </c>
      <c r="H2278" s="46">
        <v>0</v>
      </c>
      <c r="I2278" s="52">
        <v>0</v>
      </c>
      <c r="J2278" s="53">
        <v>8585.7</v>
      </c>
      <c r="K2278" s="54" t="s">
        <v>1801</v>
      </c>
      <c r="L2278" s="49"/>
      <c r="M2278" s="49"/>
      <c r="N2278" s="50"/>
      <c r="O2278" s="50"/>
    </row>
    <row r="2279" customHeight="1" spans="1:15">
      <c r="A2279" s="17">
        <v>2276</v>
      </c>
      <c r="B2279" s="18" t="s">
        <v>2486</v>
      </c>
      <c r="C2279" s="18" t="s">
        <v>122</v>
      </c>
      <c r="D2279" s="18">
        <v>220</v>
      </c>
      <c r="E2279" s="18" t="s">
        <v>93</v>
      </c>
      <c r="F2279" s="23" t="s">
        <v>2517</v>
      </c>
      <c r="G2279" s="18">
        <v>530</v>
      </c>
      <c r="H2279" s="46">
        <v>0</v>
      </c>
      <c r="I2279" s="52">
        <v>0</v>
      </c>
      <c r="J2279" s="53">
        <v>9023.7</v>
      </c>
      <c r="K2279" s="54" t="s">
        <v>1801</v>
      </c>
      <c r="L2279" s="49"/>
      <c r="M2279" s="49"/>
      <c r="N2279" s="50"/>
      <c r="O2279" s="50"/>
    </row>
    <row r="2280" customHeight="1" spans="1:15">
      <c r="A2280" s="17">
        <v>2277</v>
      </c>
      <c r="B2280" s="18" t="s">
        <v>2486</v>
      </c>
      <c r="C2280" s="18" t="s">
        <v>122</v>
      </c>
      <c r="D2280" s="18">
        <v>220</v>
      </c>
      <c r="E2280" s="18" t="s">
        <v>47</v>
      </c>
      <c r="F2280" s="23" t="s">
        <v>2518</v>
      </c>
      <c r="G2280" s="18">
        <v>530</v>
      </c>
      <c r="H2280" s="46">
        <v>0</v>
      </c>
      <c r="I2280" s="52">
        <v>0</v>
      </c>
      <c r="J2280" s="53">
        <v>9749.7</v>
      </c>
      <c r="K2280" s="54" t="s">
        <v>1801</v>
      </c>
      <c r="L2280" s="49"/>
      <c r="M2280" s="49"/>
      <c r="N2280" s="50"/>
      <c r="O2280" s="50"/>
    </row>
    <row r="2281" customHeight="1" spans="1:15">
      <c r="A2281" s="17">
        <v>2278</v>
      </c>
      <c r="B2281" s="18" t="s">
        <v>2486</v>
      </c>
      <c r="C2281" s="18" t="s">
        <v>122</v>
      </c>
      <c r="D2281" s="18">
        <v>220</v>
      </c>
      <c r="E2281" s="18" t="s">
        <v>55</v>
      </c>
      <c r="F2281" s="23" t="s">
        <v>2519</v>
      </c>
      <c r="G2281" s="18">
        <v>530</v>
      </c>
      <c r="H2281" s="46">
        <v>0</v>
      </c>
      <c r="I2281" s="52">
        <v>0</v>
      </c>
      <c r="J2281" s="53">
        <v>8627.7</v>
      </c>
      <c r="K2281" s="54" t="s">
        <v>1801</v>
      </c>
      <c r="L2281" s="49"/>
      <c r="M2281" s="49"/>
      <c r="N2281" s="50"/>
      <c r="O2281" s="50"/>
    </row>
    <row r="2282" customHeight="1" spans="1:15">
      <c r="A2282" s="17">
        <v>2279</v>
      </c>
      <c r="B2282" s="18" t="s">
        <v>2486</v>
      </c>
      <c r="C2282" s="18" t="s">
        <v>122</v>
      </c>
      <c r="D2282" s="18">
        <v>220</v>
      </c>
      <c r="E2282" s="18" t="s">
        <v>51</v>
      </c>
      <c r="F2282" s="23" t="s">
        <v>2520</v>
      </c>
      <c r="G2282" s="18">
        <v>530</v>
      </c>
      <c r="H2282" s="46">
        <v>0</v>
      </c>
      <c r="I2282" s="52">
        <v>0</v>
      </c>
      <c r="J2282" s="53">
        <v>8057.4</v>
      </c>
      <c r="K2282" s="54" t="s">
        <v>1801</v>
      </c>
      <c r="L2282" s="49"/>
      <c r="M2282" s="49"/>
      <c r="N2282" s="50"/>
      <c r="O2282" s="50"/>
    </row>
    <row r="2283" customHeight="1" spans="1:15">
      <c r="A2283" s="17">
        <v>2280</v>
      </c>
      <c r="B2283" s="18" t="s">
        <v>2486</v>
      </c>
      <c r="C2283" s="18" t="s">
        <v>122</v>
      </c>
      <c r="D2283" s="18">
        <v>220</v>
      </c>
      <c r="E2283" s="18" t="s">
        <v>27</v>
      </c>
      <c r="F2283" s="23" t="s">
        <v>2521</v>
      </c>
      <c r="G2283" s="18">
        <v>530</v>
      </c>
      <c r="H2283" s="46">
        <v>0</v>
      </c>
      <c r="I2283" s="52">
        <v>0</v>
      </c>
      <c r="J2283" s="53">
        <v>9449.7</v>
      </c>
      <c r="K2283" s="54" t="s">
        <v>1801</v>
      </c>
      <c r="L2283" s="49"/>
      <c r="M2283" s="49"/>
      <c r="N2283" s="50"/>
      <c r="O2283" s="50"/>
    </row>
    <row r="2284" customHeight="1" spans="1:15">
      <c r="A2284" s="17">
        <v>2281</v>
      </c>
      <c r="B2284" s="18" t="s">
        <v>2486</v>
      </c>
      <c r="C2284" s="18" t="s">
        <v>122</v>
      </c>
      <c r="D2284" s="18">
        <v>220</v>
      </c>
      <c r="E2284" s="18" t="s">
        <v>57</v>
      </c>
      <c r="F2284" s="23" t="s">
        <v>2522</v>
      </c>
      <c r="G2284" s="18">
        <v>600</v>
      </c>
      <c r="H2284" s="46">
        <v>0</v>
      </c>
      <c r="I2284" s="52">
        <v>0</v>
      </c>
      <c r="J2284" s="53">
        <v>9171.6</v>
      </c>
      <c r="K2284" s="54" t="s">
        <v>1801</v>
      </c>
      <c r="L2284" s="49"/>
      <c r="M2284" s="49"/>
      <c r="N2284" s="50"/>
      <c r="O2284" s="50"/>
    </row>
    <row r="2285" customHeight="1" spans="1:15">
      <c r="A2285" s="17">
        <v>2282</v>
      </c>
      <c r="B2285" s="18" t="s">
        <v>2486</v>
      </c>
      <c r="C2285" s="18" t="s">
        <v>122</v>
      </c>
      <c r="D2285" s="18">
        <v>220</v>
      </c>
      <c r="E2285" s="18" t="s">
        <v>148</v>
      </c>
      <c r="F2285" s="23" t="s">
        <v>2523</v>
      </c>
      <c r="G2285" s="18">
        <v>600</v>
      </c>
      <c r="H2285" s="46">
        <v>0</v>
      </c>
      <c r="I2285" s="52">
        <v>0</v>
      </c>
      <c r="J2285" s="53">
        <v>11727.6</v>
      </c>
      <c r="K2285" s="54" t="s">
        <v>1801</v>
      </c>
      <c r="L2285" s="49"/>
      <c r="M2285" s="49"/>
      <c r="N2285" s="50"/>
      <c r="O2285" s="50"/>
    </row>
    <row r="2286" customHeight="1" spans="1:15">
      <c r="A2286" s="17">
        <v>2283</v>
      </c>
      <c r="B2286" s="18" t="s">
        <v>2486</v>
      </c>
      <c r="C2286" s="18" t="s">
        <v>122</v>
      </c>
      <c r="D2286" s="18">
        <v>220</v>
      </c>
      <c r="E2286" s="18" t="s">
        <v>53</v>
      </c>
      <c r="F2286" s="23" t="s">
        <v>2524</v>
      </c>
      <c r="G2286" s="18">
        <v>530</v>
      </c>
      <c r="H2286" s="46">
        <v>0</v>
      </c>
      <c r="I2286" s="52">
        <v>0</v>
      </c>
      <c r="J2286" s="53">
        <v>8207.7</v>
      </c>
      <c r="K2286" s="54" t="s">
        <v>1801</v>
      </c>
      <c r="L2286" s="49"/>
      <c r="M2286" s="49"/>
      <c r="N2286" s="50"/>
      <c r="O2286" s="50"/>
    </row>
    <row r="2287" customHeight="1" spans="1:15">
      <c r="A2287" s="17">
        <v>2284</v>
      </c>
      <c r="B2287" s="18" t="s">
        <v>2486</v>
      </c>
      <c r="C2287" s="18" t="s">
        <v>122</v>
      </c>
      <c r="D2287" s="18">
        <v>220</v>
      </c>
      <c r="E2287" s="18" t="s">
        <v>164</v>
      </c>
      <c r="F2287" s="23" t="s">
        <v>2525</v>
      </c>
      <c r="G2287" s="18">
        <v>520</v>
      </c>
      <c r="H2287" s="46">
        <v>0</v>
      </c>
      <c r="I2287" s="52">
        <v>0</v>
      </c>
      <c r="J2287" s="53">
        <v>7244.1</v>
      </c>
      <c r="K2287" s="54" t="s">
        <v>1801</v>
      </c>
      <c r="L2287" s="49"/>
      <c r="M2287" s="49"/>
      <c r="N2287" s="50"/>
      <c r="O2287" s="50"/>
    </row>
    <row r="2288" customHeight="1" spans="1:15">
      <c r="A2288" s="17">
        <v>2285</v>
      </c>
      <c r="B2288" s="18" t="s">
        <v>2486</v>
      </c>
      <c r="C2288" s="18" t="s">
        <v>122</v>
      </c>
      <c r="D2288" s="18">
        <v>220</v>
      </c>
      <c r="E2288" s="18" t="s">
        <v>33</v>
      </c>
      <c r="F2288" s="23" t="s">
        <v>2526</v>
      </c>
      <c r="G2288" s="18">
        <v>530</v>
      </c>
      <c r="H2288" s="46">
        <v>0</v>
      </c>
      <c r="I2288" s="52">
        <v>0</v>
      </c>
      <c r="J2288" s="53">
        <v>8844.3</v>
      </c>
      <c r="K2288" s="54" t="s">
        <v>1801</v>
      </c>
      <c r="L2288" s="49"/>
      <c r="M2288" s="49"/>
      <c r="N2288" s="50"/>
      <c r="O2288" s="50"/>
    </row>
    <row r="2289" customHeight="1" spans="1:15">
      <c r="A2289" s="17">
        <v>2286</v>
      </c>
      <c r="B2289" s="18" t="s">
        <v>2486</v>
      </c>
      <c r="C2289" s="18" t="s">
        <v>122</v>
      </c>
      <c r="D2289" s="18">
        <v>220</v>
      </c>
      <c r="E2289" s="18" t="s">
        <v>107</v>
      </c>
      <c r="F2289" s="23" t="s">
        <v>2527</v>
      </c>
      <c r="G2289" s="18">
        <v>520</v>
      </c>
      <c r="H2289" s="46">
        <v>0</v>
      </c>
      <c r="I2289" s="52">
        <v>0</v>
      </c>
      <c r="J2289" s="53">
        <v>8071.3</v>
      </c>
      <c r="K2289" s="54" t="s">
        <v>1801</v>
      </c>
      <c r="L2289" s="49"/>
      <c r="M2289" s="49"/>
      <c r="N2289" s="50"/>
      <c r="O2289" s="50"/>
    </row>
    <row r="2290" customHeight="1" spans="1:15">
      <c r="A2290" s="17">
        <v>2287</v>
      </c>
      <c r="B2290" s="18" t="s">
        <v>2486</v>
      </c>
      <c r="C2290" s="18" t="s">
        <v>122</v>
      </c>
      <c r="D2290" s="18">
        <v>220</v>
      </c>
      <c r="E2290" s="18" t="s">
        <v>43</v>
      </c>
      <c r="F2290" s="23" t="s">
        <v>2528</v>
      </c>
      <c r="G2290" s="18">
        <v>530</v>
      </c>
      <c r="H2290" s="46">
        <v>0</v>
      </c>
      <c r="I2290" s="52">
        <v>0</v>
      </c>
      <c r="J2290" s="53">
        <v>9027.3</v>
      </c>
      <c r="K2290" s="54" t="s">
        <v>1801</v>
      </c>
      <c r="L2290" s="49"/>
      <c r="M2290" s="49"/>
      <c r="N2290" s="50"/>
      <c r="O2290" s="50"/>
    </row>
    <row r="2291" customHeight="1" spans="1:15">
      <c r="A2291" s="17">
        <v>2288</v>
      </c>
      <c r="B2291" s="18" t="s">
        <v>2486</v>
      </c>
      <c r="C2291" s="18" t="s">
        <v>122</v>
      </c>
      <c r="D2291" s="18">
        <v>220</v>
      </c>
      <c r="E2291" s="18" t="s">
        <v>109</v>
      </c>
      <c r="F2291" s="23" t="s">
        <v>2529</v>
      </c>
      <c r="G2291" s="18">
        <v>600</v>
      </c>
      <c r="H2291" s="46">
        <v>0</v>
      </c>
      <c r="I2291" s="52">
        <v>0</v>
      </c>
      <c r="J2291" s="53">
        <v>9167.6</v>
      </c>
      <c r="K2291" s="54" t="s">
        <v>1801</v>
      </c>
      <c r="L2291" s="49"/>
      <c r="M2291" s="49"/>
      <c r="N2291" s="50"/>
      <c r="O2291" s="50"/>
    </row>
    <row r="2292" customHeight="1" spans="1:15">
      <c r="A2292" s="17">
        <v>2289</v>
      </c>
      <c r="B2292" s="18" t="s">
        <v>2486</v>
      </c>
      <c r="C2292" s="18" t="s">
        <v>2530</v>
      </c>
      <c r="D2292" s="18">
        <v>220</v>
      </c>
      <c r="E2292" s="18" t="s">
        <v>25</v>
      </c>
      <c r="F2292" s="23" t="s">
        <v>2531</v>
      </c>
      <c r="G2292" s="18">
        <v>600</v>
      </c>
      <c r="H2292" s="46">
        <v>42.6096997690531</v>
      </c>
      <c r="I2292" s="52">
        <v>0.0710161662817552</v>
      </c>
      <c r="J2292" s="53">
        <v>7556.6</v>
      </c>
      <c r="K2292" s="55" t="s">
        <v>1981</v>
      </c>
      <c r="L2292" s="49"/>
      <c r="M2292" s="49"/>
      <c r="N2292" s="50"/>
      <c r="O2292" s="50"/>
    </row>
    <row r="2293" customHeight="1" spans="1:15">
      <c r="A2293" s="17">
        <v>2290</v>
      </c>
      <c r="B2293" s="18" t="s">
        <v>2486</v>
      </c>
      <c r="C2293" s="18" t="s">
        <v>2530</v>
      </c>
      <c r="D2293" s="18">
        <v>220</v>
      </c>
      <c r="E2293" s="18" t="s">
        <v>193</v>
      </c>
      <c r="F2293" s="23" t="s">
        <v>2532</v>
      </c>
      <c r="G2293" s="18">
        <v>600</v>
      </c>
      <c r="H2293" s="46">
        <v>145.842956120092</v>
      </c>
      <c r="I2293" s="52">
        <v>0.243071593533487</v>
      </c>
      <c r="J2293" s="53">
        <v>5787.6</v>
      </c>
      <c r="K2293" s="55" t="s">
        <v>1981</v>
      </c>
      <c r="L2293" s="49"/>
      <c r="M2293" s="49"/>
      <c r="N2293" s="50"/>
      <c r="O2293" s="50"/>
    </row>
    <row r="2294" customHeight="1" spans="1:15">
      <c r="A2294" s="17">
        <v>2291</v>
      </c>
      <c r="B2294" s="18" t="s">
        <v>2486</v>
      </c>
      <c r="C2294" s="18" t="s">
        <v>2530</v>
      </c>
      <c r="D2294" s="18">
        <v>220</v>
      </c>
      <c r="E2294" s="18" t="s">
        <v>29</v>
      </c>
      <c r="F2294" s="23" t="s">
        <v>2533</v>
      </c>
      <c r="G2294" s="18">
        <v>530</v>
      </c>
      <c r="H2294" s="46">
        <v>193.822170900693</v>
      </c>
      <c r="I2294" s="52">
        <v>0.36570220924659</v>
      </c>
      <c r="J2294" s="53">
        <v>3796.7</v>
      </c>
      <c r="K2294" s="55" t="s">
        <v>1981</v>
      </c>
      <c r="L2294" s="49"/>
      <c r="M2294" s="49"/>
      <c r="N2294" s="50"/>
      <c r="O2294" s="50"/>
    </row>
    <row r="2295" customHeight="1" spans="1:15">
      <c r="A2295" s="17">
        <v>2292</v>
      </c>
      <c r="B2295" s="18" t="s">
        <v>2486</v>
      </c>
      <c r="C2295" s="18" t="s">
        <v>2530</v>
      </c>
      <c r="D2295" s="18">
        <v>220</v>
      </c>
      <c r="E2295" s="18" t="s">
        <v>31</v>
      </c>
      <c r="F2295" s="23" t="s">
        <v>2534</v>
      </c>
      <c r="G2295" s="18">
        <v>530</v>
      </c>
      <c r="H2295" s="46">
        <v>14.9486143187067</v>
      </c>
      <c r="I2295" s="52">
        <v>0.0282049326768051</v>
      </c>
      <c r="J2295" s="53">
        <v>7084.8</v>
      </c>
      <c r="K2295" s="55" t="s">
        <v>1981</v>
      </c>
      <c r="L2295" s="49"/>
      <c r="M2295" s="49"/>
      <c r="N2295" s="50"/>
      <c r="O2295" s="50"/>
    </row>
    <row r="2296" customHeight="1" spans="1:15">
      <c r="A2296" s="17">
        <v>2293</v>
      </c>
      <c r="B2296" s="18" t="s">
        <v>2486</v>
      </c>
      <c r="C2296" s="18" t="s">
        <v>2530</v>
      </c>
      <c r="D2296" s="18">
        <v>220</v>
      </c>
      <c r="E2296" s="18" t="s">
        <v>164</v>
      </c>
      <c r="F2296" s="23" t="s">
        <v>2535</v>
      </c>
      <c r="G2296" s="18">
        <v>470</v>
      </c>
      <c r="H2296" s="46">
        <v>65.473441108545</v>
      </c>
      <c r="I2296" s="52">
        <v>0.139305193847968</v>
      </c>
      <c r="J2296" s="53">
        <v>5245.3</v>
      </c>
      <c r="K2296" s="55" t="s">
        <v>1981</v>
      </c>
      <c r="L2296" s="49"/>
      <c r="M2296" s="49"/>
      <c r="N2296" s="50"/>
      <c r="O2296" s="50"/>
    </row>
    <row r="2297" customHeight="1" spans="1:15">
      <c r="A2297" s="17">
        <v>2294</v>
      </c>
      <c r="B2297" s="18" t="s">
        <v>2486</v>
      </c>
      <c r="C2297" s="18" t="s">
        <v>2530</v>
      </c>
      <c r="D2297" s="18">
        <v>220</v>
      </c>
      <c r="E2297" s="18" t="s">
        <v>33</v>
      </c>
      <c r="F2297" s="23" t="s">
        <v>2536</v>
      </c>
      <c r="G2297" s="18">
        <v>600</v>
      </c>
      <c r="H2297" s="46">
        <v>0</v>
      </c>
      <c r="I2297" s="52">
        <v>0</v>
      </c>
      <c r="J2297" s="53">
        <v>8433.6</v>
      </c>
      <c r="K2297" s="54" t="s">
        <v>1801</v>
      </c>
      <c r="L2297" s="49"/>
      <c r="M2297" s="49"/>
      <c r="N2297" s="50"/>
      <c r="O2297" s="50"/>
    </row>
    <row r="2298" customHeight="1" spans="1:15">
      <c r="A2298" s="17">
        <v>2295</v>
      </c>
      <c r="B2298" s="18" t="s">
        <v>2486</v>
      </c>
      <c r="C2298" s="18" t="s">
        <v>2530</v>
      </c>
      <c r="D2298" s="18">
        <v>220</v>
      </c>
      <c r="E2298" s="18" t="s">
        <v>35</v>
      </c>
      <c r="F2298" s="23" t="s">
        <v>2537</v>
      </c>
      <c r="G2298" s="18">
        <v>600</v>
      </c>
      <c r="H2298" s="46">
        <v>0</v>
      </c>
      <c r="I2298" s="52">
        <v>0</v>
      </c>
      <c r="J2298" s="53">
        <v>9135.6</v>
      </c>
      <c r="K2298" s="54" t="s">
        <v>1801</v>
      </c>
      <c r="L2298" s="49"/>
      <c r="M2298" s="49"/>
      <c r="N2298" s="50"/>
      <c r="O2298" s="50"/>
    </row>
    <row r="2299" customHeight="1" spans="1:15">
      <c r="A2299" s="17">
        <v>2296</v>
      </c>
      <c r="B2299" s="18" t="s">
        <v>2486</v>
      </c>
      <c r="C2299" s="18" t="s">
        <v>2530</v>
      </c>
      <c r="D2299" s="18">
        <v>220</v>
      </c>
      <c r="E2299" s="18" t="s">
        <v>37</v>
      </c>
      <c r="F2299" s="23" t="s">
        <v>2538</v>
      </c>
      <c r="G2299" s="18">
        <v>600</v>
      </c>
      <c r="H2299" s="46">
        <v>168.706697459584</v>
      </c>
      <c r="I2299" s="52">
        <v>0.281177829099307</v>
      </c>
      <c r="J2299" s="53">
        <v>5391.6</v>
      </c>
      <c r="K2299" s="55" t="s">
        <v>1981</v>
      </c>
      <c r="L2299" s="49"/>
      <c r="M2299" s="49"/>
      <c r="N2299" s="50"/>
      <c r="O2299" s="50"/>
    </row>
    <row r="2300" customHeight="1" spans="1:15">
      <c r="A2300" s="17">
        <v>2297</v>
      </c>
      <c r="B2300" s="18" t="s">
        <v>2486</v>
      </c>
      <c r="C2300" s="18" t="s">
        <v>2530</v>
      </c>
      <c r="D2300" s="18">
        <v>220</v>
      </c>
      <c r="E2300" s="18" t="s">
        <v>39</v>
      </c>
      <c r="F2300" s="23" t="s">
        <v>2539</v>
      </c>
      <c r="G2300" s="18">
        <v>600</v>
      </c>
      <c r="H2300" s="46">
        <v>0</v>
      </c>
      <c r="I2300" s="52">
        <v>0</v>
      </c>
      <c r="J2300" s="53">
        <v>8787.6</v>
      </c>
      <c r="K2300" s="54" t="s">
        <v>1801</v>
      </c>
      <c r="L2300" s="49"/>
      <c r="M2300" s="49"/>
      <c r="N2300" s="50"/>
      <c r="O2300" s="50"/>
    </row>
    <row r="2301" customHeight="1" spans="1:15">
      <c r="A2301" s="17">
        <v>2298</v>
      </c>
      <c r="B2301" s="18" t="s">
        <v>2486</v>
      </c>
      <c r="C2301" s="18" t="s">
        <v>2530</v>
      </c>
      <c r="D2301" s="18">
        <v>220</v>
      </c>
      <c r="E2301" s="18" t="s">
        <v>101</v>
      </c>
      <c r="F2301" s="23" t="s">
        <v>2540</v>
      </c>
      <c r="G2301" s="18">
        <v>600</v>
      </c>
      <c r="H2301" s="46">
        <v>0</v>
      </c>
      <c r="I2301" s="52">
        <v>0</v>
      </c>
      <c r="J2301" s="53">
        <v>9309.6</v>
      </c>
      <c r="K2301" s="54" t="s">
        <v>1801</v>
      </c>
      <c r="L2301" s="49"/>
      <c r="M2301" s="49"/>
      <c r="N2301" s="50"/>
      <c r="O2301" s="50"/>
    </row>
    <row r="2302" customHeight="1" spans="1:15">
      <c r="A2302" s="17">
        <v>2299</v>
      </c>
      <c r="B2302" s="18" t="s">
        <v>2486</v>
      </c>
      <c r="C2302" s="18" t="s">
        <v>2530</v>
      </c>
      <c r="D2302" s="18">
        <v>220</v>
      </c>
      <c r="E2302" s="18" t="s">
        <v>41</v>
      </c>
      <c r="F2302" s="23" t="s">
        <v>2541</v>
      </c>
      <c r="G2302" s="18">
        <v>530</v>
      </c>
      <c r="H2302" s="46">
        <v>47.8060046189376</v>
      </c>
      <c r="I2302" s="52">
        <v>0.0902000087149767</v>
      </c>
      <c r="J2302" s="53">
        <v>6515.7</v>
      </c>
      <c r="K2302" s="55" t="s">
        <v>1981</v>
      </c>
      <c r="L2302" s="49"/>
      <c r="M2302" s="49"/>
      <c r="N2302" s="50"/>
      <c r="O2302" s="50"/>
    </row>
    <row r="2303" customHeight="1" spans="1:15">
      <c r="A2303" s="17">
        <v>2300</v>
      </c>
      <c r="B2303" s="18" t="s">
        <v>2486</v>
      </c>
      <c r="C2303" s="18" t="s">
        <v>2530</v>
      </c>
      <c r="D2303" s="18">
        <v>220</v>
      </c>
      <c r="E2303" s="18" t="s">
        <v>43</v>
      </c>
      <c r="F2303" s="23" t="s">
        <v>2542</v>
      </c>
      <c r="G2303" s="18">
        <v>600</v>
      </c>
      <c r="H2303" s="46">
        <v>0</v>
      </c>
      <c r="I2303" s="52">
        <v>0</v>
      </c>
      <c r="J2303" s="53">
        <v>9120.6</v>
      </c>
      <c r="K2303" s="54" t="s">
        <v>1801</v>
      </c>
      <c r="L2303" s="49"/>
      <c r="M2303" s="49"/>
      <c r="N2303" s="50"/>
      <c r="O2303" s="50"/>
    </row>
    <row r="2304" customHeight="1" spans="1:15">
      <c r="A2304" s="17">
        <v>2301</v>
      </c>
      <c r="B2304" s="18" t="s">
        <v>2486</v>
      </c>
      <c r="C2304" s="18" t="s">
        <v>2530</v>
      </c>
      <c r="D2304" s="18">
        <v>220</v>
      </c>
      <c r="E2304" s="18" t="s">
        <v>47</v>
      </c>
      <c r="F2304" s="23" t="s">
        <v>2543</v>
      </c>
      <c r="G2304" s="18">
        <v>600</v>
      </c>
      <c r="H2304" s="46">
        <v>0</v>
      </c>
      <c r="I2304" s="52">
        <v>0</v>
      </c>
      <c r="J2304" s="53">
        <v>9093.6</v>
      </c>
      <c r="K2304" s="54" t="s">
        <v>1801</v>
      </c>
      <c r="L2304" s="49"/>
      <c r="M2304" s="49"/>
      <c r="N2304" s="50"/>
      <c r="O2304" s="50"/>
    </row>
    <row r="2305" customHeight="1" spans="1:15">
      <c r="A2305" s="17">
        <v>2302</v>
      </c>
      <c r="B2305" s="18" t="s">
        <v>2486</v>
      </c>
      <c r="C2305" s="18" t="s">
        <v>2530</v>
      </c>
      <c r="D2305" s="18">
        <v>220</v>
      </c>
      <c r="E2305" s="18" t="s">
        <v>49</v>
      </c>
      <c r="F2305" s="23" t="s">
        <v>2544</v>
      </c>
      <c r="G2305" s="18">
        <v>600</v>
      </c>
      <c r="H2305" s="46">
        <v>0</v>
      </c>
      <c r="I2305" s="52">
        <v>0</v>
      </c>
      <c r="J2305" s="53">
        <v>12213.6</v>
      </c>
      <c r="K2305" s="54" t="s">
        <v>1801</v>
      </c>
      <c r="L2305" s="49"/>
      <c r="M2305" s="49"/>
      <c r="N2305" s="50"/>
      <c r="O2305" s="50"/>
    </row>
    <row r="2306" customHeight="1" spans="1:15">
      <c r="A2306" s="17">
        <v>2303</v>
      </c>
      <c r="B2306" s="18" t="s">
        <v>2486</v>
      </c>
      <c r="C2306" s="18" t="s">
        <v>2530</v>
      </c>
      <c r="D2306" s="18">
        <v>220</v>
      </c>
      <c r="E2306" s="18" t="s">
        <v>51</v>
      </c>
      <c r="F2306" s="23" t="s">
        <v>2545</v>
      </c>
      <c r="G2306" s="18">
        <v>600</v>
      </c>
      <c r="H2306" s="46">
        <v>0</v>
      </c>
      <c r="I2306" s="52">
        <v>0</v>
      </c>
      <c r="J2306" s="53">
        <v>9414.6</v>
      </c>
      <c r="K2306" s="54" t="s">
        <v>1801</v>
      </c>
      <c r="L2306" s="49"/>
      <c r="M2306" s="49"/>
      <c r="N2306" s="50"/>
      <c r="O2306" s="50"/>
    </row>
    <row r="2307" customHeight="1" spans="1:15">
      <c r="A2307" s="17">
        <v>2304</v>
      </c>
      <c r="B2307" s="18" t="s">
        <v>2486</v>
      </c>
      <c r="C2307" s="18" t="s">
        <v>2546</v>
      </c>
      <c r="D2307" s="18">
        <v>110</v>
      </c>
      <c r="E2307" s="18" t="s">
        <v>103</v>
      </c>
      <c r="F2307" s="23" t="s">
        <v>2547</v>
      </c>
      <c r="G2307" s="18">
        <v>600</v>
      </c>
      <c r="H2307" s="46">
        <v>0</v>
      </c>
      <c r="I2307" s="52">
        <v>0</v>
      </c>
      <c r="J2307" s="53">
        <v>8603</v>
      </c>
      <c r="K2307" s="54" t="s">
        <v>1801</v>
      </c>
      <c r="L2307" s="49"/>
      <c r="M2307" s="49"/>
      <c r="N2307" s="50"/>
      <c r="O2307" s="50"/>
    </row>
    <row r="2308" customHeight="1" spans="1:15">
      <c r="A2308" s="17">
        <v>2305</v>
      </c>
      <c r="B2308" s="18" t="s">
        <v>2486</v>
      </c>
      <c r="C2308" s="18" t="s">
        <v>2546</v>
      </c>
      <c r="D2308" s="18">
        <v>110</v>
      </c>
      <c r="E2308" s="18" t="s">
        <v>49</v>
      </c>
      <c r="F2308" s="23" t="s">
        <v>2548</v>
      </c>
      <c r="G2308" s="18">
        <v>600</v>
      </c>
      <c r="H2308" s="46">
        <v>5.61391454965358</v>
      </c>
      <c r="I2308" s="52">
        <v>0.00935652424942263</v>
      </c>
      <c r="J2308" s="53">
        <v>8216.4</v>
      </c>
      <c r="K2308" s="55" t="s">
        <v>1981</v>
      </c>
      <c r="L2308" s="49"/>
      <c r="M2308" s="49"/>
      <c r="N2308" s="50"/>
      <c r="O2308" s="50"/>
    </row>
    <row r="2309" customHeight="1" spans="1:15">
      <c r="A2309" s="17">
        <v>2306</v>
      </c>
      <c r="B2309" s="18" t="s">
        <v>2486</v>
      </c>
      <c r="C2309" s="18" t="s">
        <v>2546</v>
      </c>
      <c r="D2309" s="18">
        <v>110</v>
      </c>
      <c r="E2309" s="18" t="s">
        <v>145</v>
      </c>
      <c r="F2309" s="23" t="s">
        <v>2549</v>
      </c>
      <c r="G2309" s="18">
        <v>600</v>
      </c>
      <c r="H2309" s="46">
        <v>0</v>
      </c>
      <c r="I2309" s="52">
        <v>0</v>
      </c>
      <c r="J2309" s="53">
        <v>9759.1</v>
      </c>
      <c r="K2309" s="54" t="s">
        <v>1801</v>
      </c>
      <c r="L2309" s="49"/>
      <c r="M2309" s="49"/>
      <c r="N2309" s="50"/>
      <c r="O2309" s="50"/>
    </row>
    <row r="2310" customHeight="1" spans="1:15">
      <c r="A2310" s="17">
        <v>2307</v>
      </c>
      <c r="B2310" s="18" t="s">
        <v>2486</v>
      </c>
      <c r="C2310" s="18" t="s">
        <v>2546</v>
      </c>
      <c r="D2310" s="18">
        <v>110</v>
      </c>
      <c r="E2310" s="18" t="s">
        <v>75</v>
      </c>
      <c r="F2310" s="23" t="s">
        <v>2550</v>
      </c>
      <c r="G2310" s="18">
        <v>600</v>
      </c>
      <c r="H2310" s="46">
        <v>0</v>
      </c>
      <c r="I2310" s="52">
        <v>0</v>
      </c>
      <c r="J2310" s="53">
        <v>8407.5</v>
      </c>
      <c r="K2310" s="54" t="s">
        <v>1801</v>
      </c>
      <c r="L2310" s="49"/>
      <c r="M2310" s="49"/>
      <c r="N2310" s="50"/>
      <c r="O2310" s="50"/>
    </row>
    <row r="2311" customHeight="1" spans="1:15">
      <c r="A2311" s="17">
        <v>2308</v>
      </c>
      <c r="B2311" s="18" t="s">
        <v>2486</v>
      </c>
      <c r="C2311" s="18" t="s">
        <v>1295</v>
      </c>
      <c r="D2311" s="18">
        <v>220</v>
      </c>
      <c r="E2311" s="18" t="s">
        <v>193</v>
      </c>
      <c r="F2311" s="23" t="s">
        <v>2551</v>
      </c>
      <c r="G2311" s="18">
        <v>600</v>
      </c>
      <c r="H2311" s="46">
        <v>0</v>
      </c>
      <c r="I2311" s="52">
        <v>0</v>
      </c>
      <c r="J2311" s="53">
        <v>8824.6</v>
      </c>
      <c r="K2311" s="54" t="s">
        <v>1801</v>
      </c>
      <c r="L2311" s="49"/>
      <c r="M2311" s="49"/>
      <c r="N2311" s="50"/>
      <c r="O2311" s="50"/>
    </row>
    <row r="2312" customHeight="1" spans="1:15">
      <c r="A2312" s="17">
        <v>2309</v>
      </c>
      <c r="B2312" s="18" t="s">
        <v>2486</v>
      </c>
      <c r="C2312" s="18" t="s">
        <v>1295</v>
      </c>
      <c r="D2312" s="18">
        <v>220</v>
      </c>
      <c r="E2312" s="18" t="s">
        <v>33</v>
      </c>
      <c r="F2312" s="23" t="s">
        <v>2552</v>
      </c>
      <c r="G2312" s="18">
        <v>600</v>
      </c>
      <c r="H2312" s="46">
        <v>0</v>
      </c>
      <c r="I2312" s="52">
        <v>0</v>
      </c>
      <c r="J2312" s="53">
        <v>10850.6</v>
      </c>
      <c r="K2312" s="54" t="s">
        <v>1801</v>
      </c>
      <c r="L2312" s="49"/>
      <c r="M2312" s="49"/>
      <c r="N2312" s="50"/>
      <c r="O2312" s="50"/>
    </row>
    <row r="2313" customHeight="1" spans="1:15">
      <c r="A2313" s="17">
        <v>2310</v>
      </c>
      <c r="B2313" s="18" t="s">
        <v>2486</v>
      </c>
      <c r="C2313" s="18" t="s">
        <v>1295</v>
      </c>
      <c r="D2313" s="18">
        <v>220</v>
      </c>
      <c r="E2313" s="18" t="s">
        <v>145</v>
      </c>
      <c r="F2313" s="23" t="s">
        <v>2553</v>
      </c>
      <c r="G2313" s="18">
        <v>600</v>
      </c>
      <c r="H2313" s="46">
        <v>0</v>
      </c>
      <c r="I2313" s="52">
        <v>0</v>
      </c>
      <c r="J2313" s="53">
        <v>8313.6</v>
      </c>
      <c r="K2313" s="54" t="s">
        <v>1801</v>
      </c>
      <c r="L2313" s="49"/>
      <c r="M2313" s="49"/>
      <c r="N2313" s="50"/>
      <c r="O2313" s="50"/>
    </row>
    <row r="2314" customHeight="1" spans="1:15">
      <c r="A2314" s="17">
        <v>2311</v>
      </c>
      <c r="B2314" s="18" t="s">
        <v>2486</v>
      </c>
      <c r="C2314" s="18" t="s">
        <v>1295</v>
      </c>
      <c r="D2314" s="18">
        <v>220</v>
      </c>
      <c r="E2314" s="18" t="s">
        <v>51</v>
      </c>
      <c r="F2314" s="23" t="s">
        <v>2554</v>
      </c>
      <c r="G2314" s="18">
        <v>600</v>
      </c>
      <c r="H2314" s="46">
        <v>0</v>
      </c>
      <c r="I2314" s="52">
        <v>0</v>
      </c>
      <c r="J2314" s="53">
        <v>8902.6</v>
      </c>
      <c r="K2314" s="54" t="s">
        <v>1801</v>
      </c>
      <c r="L2314" s="49"/>
      <c r="M2314" s="49"/>
      <c r="N2314" s="50"/>
      <c r="O2314" s="50"/>
    </row>
    <row r="2315" customHeight="1" spans="1:15">
      <c r="A2315" s="17">
        <v>2312</v>
      </c>
      <c r="B2315" s="18" t="s">
        <v>2486</v>
      </c>
      <c r="C2315" s="18" t="s">
        <v>1295</v>
      </c>
      <c r="D2315" s="18">
        <v>220</v>
      </c>
      <c r="E2315" s="18" t="s">
        <v>148</v>
      </c>
      <c r="F2315" s="23" t="s">
        <v>2555</v>
      </c>
      <c r="G2315" s="18">
        <v>600</v>
      </c>
      <c r="H2315" s="46">
        <v>0</v>
      </c>
      <c r="I2315" s="52">
        <v>0</v>
      </c>
      <c r="J2315" s="53">
        <v>10706.6</v>
      </c>
      <c r="K2315" s="54" t="s">
        <v>1801</v>
      </c>
      <c r="L2315" s="49"/>
      <c r="M2315" s="49"/>
      <c r="N2315" s="50"/>
      <c r="O2315" s="50"/>
    </row>
    <row r="2316" customHeight="1" spans="1:15">
      <c r="A2316" s="17">
        <v>2313</v>
      </c>
      <c r="B2316" s="18" t="s">
        <v>2486</v>
      </c>
      <c r="C2316" s="18" t="s">
        <v>1295</v>
      </c>
      <c r="D2316" s="18">
        <v>220</v>
      </c>
      <c r="E2316" s="18" t="s">
        <v>49</v>
      </c>
      <c r="F2316" s="23" t="s">
        <v>1303</v>
      </c>
      <c r="G2316" s="18">
        <v>600</v>
      </c>
      <c r="H2316" s="46">
        <v>0</v>
      </c>
      <c r="I2316" s="52">
        <v>0</v>
      </c>
      <c r="J2316" s="53">
        <v>10249.6</v>
      </c>
      <c r="K2316" s="54" t="s">
        <v>1801</v>
      </c>
      <c r="L2316" s="49"/>
      <c r="M2316" s="49"/>
      <c r="N2316" s="50"/>
      <c r="O2316" s="50"/>
    </row>
    <row r="2317" customHeight="1" spans="1:15">
      <c r="A2317" s="17">
        <v>2314</v>
      </c>
      <c r="B2317" s="18" t="s">
        <v>2486</v>
      </c>
      <c r="C2317" s="18" t="s">
        <v>1295</v>
      </c>
      <c r="D2317" s="18">
        <v>220</v>
      </c>
      <c r="E2317" s="18" t="s">
        <v>53</v>
      </c>
      <c r="F2317" s="23" t="s">
        <v>2556</v>
      </c>
      <c r="G2317" s="18">
        <v>600</v>
      </c>
      <c r="H2317" s="46">
        <v>0</v>
      </c>
      <c r="I2317" s="52">
        <v>0</v>
      </c>
      <c r="J2317" s="53">
        <v>9029.6</v>
      </c>
      <c r="K2317" s="54" t="s">
        <v>1801</v>
      </c>
      <c r="L2317" s="49"/>
      <c r="M2317" s="49"/>
      <c r="N2317" s="50"/>
      <c r="O2317" s="50"/>
    </row>
    <row r="2318" customHeight="1" spans="1:15">
      <c r="A2318" s="17">
        <v>2315</v>
      </c>
      <c r="B2318" s="18" t="s">
        <v>2486</v>
      </c>
      <c r="C2318" s="18" t="s">
        <v>1545</v>
      </c>
      <c r="D2318" s="18">
        <v>220</v>
      </c>
      <c r="E2318" s="18" t="s">
        <v>183</v>
      </c>
      <c r="F2318" s="23" t="s">
        <v>2557</v>
      </c>
      <c r="G2318" s="18">
        <v>600</v>
      </c>
      <c r="H2318" s="46">
        <v>0</v>
      </c>
      <c r="I2318" s="52">
        <v>0</v>
      </c>
      <c r="J2318" s="53">
        <v>9931.6</v>
      </c>
      <c r="K2318" s="54" t="s">
        <v>1801</v>
      </c>
      <c r="L2318" s="49"/>
      <c r="M2318" s="49"/>
      <c r="N2318" s="50"/>
      <c r="O2318" s="50"/>
    </row>
    <row r="2319" customHeight="1" spans="1:15">
      <c r="A2319" s="17">
        <v>2316</v>
      </c>
      <c r="B2319" s="18" t="s">
        <v>2486</v>
      </c>
      <c r="C2319" s="18" t="s">
        <v>1545</v>
      </c>
      <c r="D2319" s="18">
        <v>220</v>
      </c>
      <c r="E2319" s="18" t="s">
        <v>179</v>
      </c>
      <c r="F2319" s="23" t="s">
        <v>1566</v>
      </c>
      <c r="G2319" s="18">
        <v>600</v>
      </c>
      <c r="H2319" s="46">
        <v>0</v>
      </c>
      <c r="I2319" s="52">
        <v>0</v>
      </c>
      <c r="J2319" s="53">
        <v>9350.9</v>
      </c>
      <c r="K2319" s="54" t="s">
        <v>1801</v>
      </c>
      <c r="L2319" s="49"/>
      <c r="M2319" s="49"/>
      <c r="N2319" s="50"/>
      <c r="O2319" s="50"/>
    </row>
    <row r="2320" customHeight="1" spans="1:15">
      <c r="A2320" s="17">
        <v>2317</v>
      </c>
      <c r="B2320" s="18" t="s">
        <v>2486</v>
      </c>
      <c r="C2320" s="18" t="s">
        <v>1244</v>
      </c>
      <c r="D2320" s="18">
        <v>220</v>
      </c>
      <c r="E2320" s="18" t="s">
        <v>73</v>
      </c>
      <c r="F2320" s="23" t="s">
        <v>2558</v>
      </c>
      <c r="G2320" s="18">
        <v>600</v>
      </c>
      <c r="H2320" s="46">
        <v>0</v>
      </c>
      <c r="I2320" s="52">
        <v>0</v>
      </c>
      <c r="J2320" s="53">
        <v>10198.2</v>
      </c>
      <c r="K2320" s="54" t="s">
        <v>1801</v>
      </c>
      <c r="L2320" s="49"/>
      <c r="M2320" s="49"/>
      <c r="N2320" s="50"/>
      <c r="O2320" s="50"/>
    </row>
    <row r="2321" customHeight="1" spans="1:15">
      <c r="A2321" s="17">
        <v>2318</v>
      </c>
      <c r="B2321" s="18" t="s">
        <v>2486</v>
      </c>
      <c r="C2321" s="18" t="s">
        <v>564</v>
      </c>
      <c r="D2321" s="18">
        <v>110</v>
      </c>
      <c r="E2321" s="18" t="s">
        <v>41</v>
      </c>
      <c r="F2321" s="23" t="s">
        <v>2559</v>
      </c>
      <c r="G2321" s="18">
        <v>560</v>
      </c>
      <c r="H2321" s="46">
        <v>0</v>
      </c>
      <c r="I2321" s="52">
        <v>0</v>
      </c>
      <c r="J2321" s="53">
        <v>9871.4</v>
      </c>
      <c r="K2321" s="54" t="s">
        <v>1801</v>
      </c>
      <c r="L2321" s="49"/>
      <c r="M2321" s="49"/>
      <c r="N2321" s="50"/>
      <c r="O2321" s="50"/>
    </row>
    <row r="2322" customHeight="1" spans="1:15">
      <c r="A2322" s="17">
        <v>2319</v>
      </c>
      <c r="B2322" s="18" t="s">
        <v>2486</v>
      </c>
      <c r="C2322" s="18" t="s">
        <v>564</v>
      </c>
      <c r="D2322" s="18">
        <v>110</v>
      </c>
      <c r="E2322" s="18" t="s">
        <v>263</v>
      </c>
      <c r="F2322" s="23" t="s">
        <v>2560</v>
      </c>
      <c r="G2322" s="18">
        <v>560</v>
      </c>
      <c r="H2322" s="46">
        <v>0</v>
      </c>
      <c r="I2322" s="52">
        <v>0</v>
      </c>
      <c r="J2322" s="53">
        <v>8171</v>
      </c>
      <c r="K2322" s="54" t="s">
        <v>1801</v>
      </c>
      <c r="L2322" s="49"/>
      <c r="M2322" s="49"/>
      <c r="N2322" s="50"/>
      <c r="O2322" s="50"/>
    </row>
    <row r="2323" customHeight="1" spans="1:15">
      <c r="A2323" s="17">
        <v>2320</v>
      </c>
      <c r="B2323" s="18" t="s">
        <v>2486</v>
      </c>
      <c r="C2323" s="18" t="s">
        <v>1070</v>
      </c>
      <c r="D2323" s="18">
        <v>110</v>
      </c>
      <c r="E2323" s="18" t="s">
        <v>57</v>
      </c>
      <c r="F2323" s="23" t="s">
        <v>1092</v>
      </c>
      <c r="G2323" s="18">
        <v>560</v>
      </c>
      <c r="H2323" s="46">
        <v>0</v>
      </c>
      <c r="I2323" s="52">
        <v>0</v>
      </c>
      <c r="J2323" s="53">
        <v>8526.2</v>
      </c>
      <c r="K2323" s="54" t="s">
        <v>1801</v>
      </c>
      <c r="L2323" s="49"/>
      <c r="M2323" s="49"/>
      <c r="N2323" s="50"/>
      <c r="O2323" s="50"/>
    </row>
    <row r="2324" customHeight="1" spans="1:15">
      <c r="A2324" s="17">
        <v>2321</v>
      </c>
      <c r="B2324" s="18" t="s">
        <v>2486</v>
      </c>
      <c r="C2324" s="18" t="s">
        <v>430</v>
      </c>
      <c r="D2324" s="18">
        <v>110</v>
      </c>
      <c r="E2324" s="18" t="s">
        <v>37</v>
      </c>
      <c r="F2324" s="23" t="s">
        <v>2561</v>
      </c>
      <c r="G2324" s="18">
        <v>600</v>
      </c>
      <c r="H2324" s="46">
        <v>0</v>
      </c>
      <c r="I2324" s="52">
        <v>0</v>
      </c>
      <c r="J2324" s="53">
        <v>8777.7</v>
      </c>
      <c r="K2324" s="54" t="s">
        <v>1801</v>
      </c>
      <c r="L2324" s="49"/>
      <c r="M2324" s="49"/>
      <c r="N2324" s="50"/>
      <c r="O2324" s="50"/>
    </row>
    <row r="2325" customHeight="1" spans="1:15">
      <c r="A2325" s="17">
        <v>2322</v>
      </c>
      <c r="B2325" s="18" t="s">
        <v>2486</v>
      </c>
      <c r="C2325" s="18" t="s">
        <v>2562</v>
      </c>
      <c r="D2325" s="18">
        <v>220</v>
      </c>
      <c r="E2325" s="18" t="s">
        <v>25</v>
      </c>
      <c r="F2325" s="23" t="s">
        <v>2563</v>
      </c>
      <c r="G2325" s="18">
        <v>600</v>
      </c>
      <c r="H2325" s="46">
        <v>0</v>
      </c>
      <c r="I2325" s="52">
        <v>0</v>
      </c>
      <c r="J2325" s="53">
        <v>9347.6</v>
      </c>
      <c r="K2325" s="54" t="s">
        <v>1801</v>
      </c>
      <c r="L2325" s="49"/>
      <c r="M2325" s="49"/>
      <c r="N2325" s="50"/>
      <c r="O2325" s="50"/>
    </row>
    <row r="2326" customHeight="1" spans="1:15">
      <c r="A2326" s="17">
        <v>2323</v>
      </c>
      <c r="B2326" s="18" t="s">
        <v>2486</v>
      </c>
      <c r="C2326" s="18" t="s">
        <v>2562</v>
      </c>
      <c r="D2326" s="18">
        <v>220</v>
      </c>
      <c r="E2326" s="18" t="s">
        <v>27</v>
      </c>
      <c r="F2326" s="23" t="s">
        <v>2564</v>
      </c>
      <c r="G2326" s="18">
        <v>600</v>
      </c>
      <c r="H2326" s="46">
        <v>0</v>
      </c>
      <c r="I2326" s="52">
        <v>0</v>
      </c>
      <c r="J2326" s="53">
        <v>9313.6</v>
      </c>
      <c r="K2326" s="54" t="s">
        <v>1801</v>
      </c>
      <c r="L2326" s="49"/>
      <c r="M2326" s="49"/>
      <c r="N2326" s="50"/>
      <c r="O2326" s="50"/>
    </row>
    <row r="2327" customHeight="1" spans="1:15">
      <c r="A2327" s="17">
        <v>2324</v>
      </c>
      <c r="B2327" s="18" t="s">
        <v>2486</v>
      </c>
      <c r="C2327" s="18" t="s">
        <v>2562</v>
      </c>
      <c r="D2327" s="18">
        <v>220</v>
      </c>
      <c r="E2327" s="18" t="s">
        <v>193</v>
      </c>
      <c r="F2327" s="23" t="s">
        <v>2565</v>
      </c>
      <c r="G2327" s="18">
        <v>610</v>
      </c>
      <c r="H2327" s="46">
        <v>0</v>
      </c>
      <c r="I2327" s="52">
        <v>0</v>
      </c>
      <c r="J2327" s="53">
        <v>8452.2</v>
      </c>
      <c r="K2327" s="54" t="s">
        <v>1801</v>
      </c>
      <c r="L2327" s="49"/>
      <c r="M2327" s="49"/>
      <c r="N2327" s="50"/>
      <c r="O2327" s="50"/>
    </row>
    <row r="2328" customHeight="1" spans="1:15">
      <c r="A2328" s="17">
        <v>2325</v>
      </c>
      <c r="B2328" s="18" t="s">
        <v>2486</v>
      </c>
      <c r="C2328" s="18" t="s">
        <v>2562</v>
      </c>
      <c r="D2328" s="18">
        <v>220</v>
      </c>
      <c r="E2328" s="18" t="s">
        <v>29</v>
      </c>
      <c r="F2328" s="23" t="s">
        <v>2566</v>
      </c>
      <c r="G2328" s="18">
        <v>600</v>
      </c>
      <c r="H2328" s="46">
        <v>105.427251732102</v>
      </c>
      <c r="I2328" s="52">
        <v>0.175712086220169</v>
      </c>
      <c r="J2328" s="53">
        <v>6487.6</v>
      </c>
      <c r="K2328" s="55" t="s">
        <v>1981</v>
      </c>
      <c r="L2328" s="49"/>
      <c r="M2328" s="49"/>
      <c r="N2328" s="50"/>
      <c r="O2328" s="50"/>
    </row>
    <row r="2329" customHeight="1" spans="1:15">
      <c r="A2329" s="17">
        <v>2326</v>
      </c>
      <c r="B2329" s="18" t="s">
        <v>2486</v>
      </c>
      <c r="C2329" s="18" t="s">
        <v>2562</v>
      </c>
      <c r="D2329" s="18">
        <v>220</v>
      </c>
      <c r="E2329" s="18" t="s">
        <v>31</v>
      </c>
      <c r="F2329" s="23" t="s">
        <v>2567</v>
      </c>
      <c r="G2329" s="18">
        <v>600</v>
      </c>
      <c r="H2329" s="46">
        <v>0</v>
      </c>
      <c r="I2329" s="52">
        <v>0</v>
      </c>
      <c r="J2329" s="53">
        <v>8722.6</v>
      </c>
      <c r="K2329" s="54" t="s">
        <v>1801</v>
      </c>
      <c r="L2329" s="49"/>
      <c r="M2329" s="49"/>
      <c r="N2329" s="50"/>
      <c r="O2329" s="50"/>
    </row>
    <row r="2330" customHeight="1" spans="1:15">
      <c r="A2330" s="17">
        <v>2327</v>
      </c>
      <c r="B2330" s="18" t="s">
        <v>2486</v>
      </c>
      <c r="C2330" s="18" t="s">
        <v>2562</v>
      </c>
      <c r="D2330" s="18">
        <v>220</v>
      </c>
      <c r="E2330" s="18" t="s">
        <v>93</v>
      </c>
      <c r="F2330" s="23" t="s">
        <v>2568</v>
      </c>
      <c r="G2330" s="18">
        <v>600</v>
      </c>
      <c r="H2330" s="46">
        <v>140.646651270208</v>
      </c>
      <c r="I2330" s="52">
        <v>0.234411085450346</v>
      </c>
      <c r="J2330" s="53">
        <v>5877.6</v>
      </c>
      <c r="K2330" s="55" t="s">
        <v>1981</v>
      </c>
      <c r="L2330" s="49"/>
      <c r="M2330" s="49"/>
      <c r="N2330" s="50"/>
      <c r="O2330" s="50"/>
    </row>
    <row r="2331" customHeight="1" spans="1:15">
      <c r="A2331" s="17">
        <v>2328</v>
      </c>
      <c r="B2331" s="18" t="s">
        <v>2486</v>
      </c>
      <c r="C2331" s="18" t="s">
        <v>2562</v>
      </c>
      <c r="D2331" s="18">
        <v>220</v>
      </c>
      <c r="E2331" s="18" t="s">
        <v>33</v>
      </c>
      <c r="F2331" s="23" t="s">
        <v>2569</v>
      </c>
      <c r="G2331" s="18">
        <v>600</v>
      </c>
      <c r="H2331" s="46">
        <v>0</v>
      </c>
      <c r="I2331" s="52">
        <v>0</v>
      </c>
      <c r="J2331" s="53">
        <v>10023.6</v>
      </c>
      <c r="K2331" s="54" t="s">
        <v>1801</v>
      </c>
      <c r="L2331" s="49"/>
      <c r="M2331" s="49"/>
      <c r="N2331" s="50"/>
      <c r="O2331" s="50"/>
    </row>
    <row r="2332" customHeight="1" spans="1:15">
      <c r="A2332" s="17">
        <v>2329</v>
      </c>
      <c r="B2332" s="18" t="s">
        <v>2486</v>
      </c>
      <c r="C2332" s="18" t="s">
        <v>2562</v>
      </c>
      <c r="D2332" s="18">
        <v>220</v>
      </c>
      <c r="E2332" s="18" t="s">
        <v>35</v>
      </c>
      <c r="F2332" s="23" t="s">
        <v>2570</v>
      </c>
      <c r="G2332" s="18">
        <v>600</v>
      </c>
      <c r="H2332" s="46">
        <v>0</v>
      </c>
      <c r="I2332" s="52">
        <v>0</v>
      </c>
      <c r="J2332" s="53">
        <v>10163.6</v>
      </c>
      <c r="K2332" s="54" t="s">
        <v>1801</v>
      </c>
      <c r="L2332" s="49"/>
      <c r="M2332" s="49"/>
      <c r="N2332" s="50"/>
      <c r="O2332" s="50"/>
    </row>
    <row r="2333" customHeight="1" spans="1:15">
      <c r="A2333" s="17">
        <v>2330</v>
      </c>
      <c r="B2333" s="18" t="s">
        <v>2486</v>
      </c>
      <c r="C2333" s="18" t="s">
        <v>2562</v>
      </c>
      <c r="D2333" s="18">
        <v>220</v>
      </c>
      <c r="E2333" s="18" t="s">
        <v>37</v>
      </c>
      <c r="F2333" s="23" t="s">
        <v>2571</v>
      </c>
      <c r="G2333" s="18">
        <v>600</v>
      </c>
      <c r="H2333" s="46">
        <v>0</v>
      </c>
      <c r="I2333" s="52">
        <v>0</v>
      </c>
      <c r="J2333" s="53">
        <v>9392.6</v>
      </c>
      <c r="K2333" s="54" t="s">
        <v>1801</v>
      </c>
      <c r="L2333" s="49"/>
      <c r="M2333" s="49"/>
      <c r="N2333" s="50"/>
      <c r="O2333" s="50"/>
    </row>
    <row r="2334" customHeight="1" spans="1:15">
      <c r="A2334" s="17">
        <v>2331</v>
      </c>
      <c r="B2334" s="18" t="s">
        <v>2486</v>
      </c>
      <c r="C2334" s="18" t="s">
        <v>2562</v>
      </c>
      <c r="D2334" s="18">
        <v>220</v>
      </c>
      <c r="E2334" s="18" t="s">
        <v>39</v>
      </c>
      <c r="F2334" s="23" t="s">
        <v>2572</v>
      </c>
      <c r="G2334" s="18">
        <v>600</v>
      </c>
      <c r="H2334" s="46">
        <v>0</v>
      </c>
      <c r="I2334" s="52">
        <v>0</v>
      </c>
      <c r="J2334" s="53">
        <v>8313.6</v>
      </c>
      <c r="K2334" s="54" t="s">
        <v>1801</v>
      </c>
      <c r="L2334" s="49"/>
      <c r="M2334" s="49"/>
      <c r="N2334" s="50"/>
      <c r="O2334" s="50"/>
    </row>
    <row r="2335" customHeight="1" spans="1:15">
      <c r="A2335" s="17">
        <v>2332</v>
      </c>
      <c r="B2335" s="18" t="s">
        <v>2486</v>
      </c>
      <c r="C2335" s="18" t="s">
        <v>2562</v>
      </c>
      <c r="D2335" s="18">
        <v>220</v>
      </c>
      <c r="E2335" s="18" t="s">
        <v>101</v>
      </c>
      <c r="F2335" s="23" t="s">
        <v>2573</v>
      </c>
      <c r="G2335" s="18">
        <v>600</v>
      </c>
      <c r="H2335" s="46">
        <v>0</v>
      </c>
      <c r="I2335" s="52">
        <v>0</v>
      </c>
      <c r="J2335" s="53">
        <v>9140.6</v>
      </c>
      <c r="K2335" s="54" t="s">
        <v>1801</v>
      </c>
      <c r="L2335" s="49"/>
      <c r="M2335" s="49"/>
      <c r="N2335" s="50"/>
      <c r="O2335" s="50"/>
    </row>
    <row r="2336" customHeight="1" spans="1:15">
      <c r="A2336" s="17">
        <v>2333</v>
      </c>
      <c r="B2336" s="18" t="s">
        <v>2486</v>
      </c>
      <c r="C2336" s="18" t="s">
        <v>2562</v>
      </c>
      <c r="D2336" s="18">
        <v>220</v>
      </c>
      <c r="E2336" s="18" t="s">
        <v>103</v>
      </c>
      <c r="F2336" s="23" t="s">
        <v>2574</v>
      </c>
      <c r="G2336" s="18">
        <v>600</v>
      </c>
      <c r="H2336" s="46">
        <v>0</v>
      </c>
      <c r="I2336" s="52">
        <v>0</v>
      </c>
      <c r="J2336" s="53">
        <v>8313.6</v>
      </c>
      <c r="K2336" s="54" t="s">
        <v>1801</v>
      </c>
      <c r="L2336" s="49"/>
      <c r="M2336" s="49"/>
      <c r="N2336" s="50"/>
      <c r="O2336" s="50"/>
    </row>
    <row r="2337" customHeight="1" spans="1:15">
      <c r="A2337" s="17">
        <v>2334</v>
      </c>
      <c r="B2337" s="18" t="s">
        <v>2486</v>
      </c>
      <c r="C2337" s="18" t="s">
        <v>831</v>
      </c>
      <c r="D2337" s="18">
        <v>110</v>
      </c>
      <c r="E2337" s="18" t="s">
        <v>18</v>
      </c>
      <c r="F2337" s="23" t="s">
        <v>832</v>
      </c>
      <c r="G2337" s="18">
        <v>600</v>
      </c>
      <c r="H2337" s="46">
        <v>163.279445727483</v>
      </c>
      <c r="I2337" s="52">
        <v>0.272132409545804</v>
      </c>
      <c r="J2337" s="53">
        <v>5485.6</v>
      </c>
      <c r="K2337" s="55" t="s">
        <v>1981</v>
      </c>
      <c r="L2337" s="49"/>
      <c r="M2337" s="49"/>
      <c r="N2337" s="50"/>
      <c r="O2337" s="50"/>
    </row>
    <row r="2338" customHeight="1" spans="1:15">
      <c r="A2338" s="17">
        <v>2335</v>
      </c>
      <c r="B2338" s="18" t="s">
        <v>2486</v>
      </c>
      <c r="C2338" s="18" t="s">
        <v>831</v>
      </c>
      <c r="D2338" s="18">
        <v>110</v>
      </c>
      <c r="E2338" s="18" t="s">
        <v>45</v>
      </c>
      <c r="F2338" s="23" t="s">
        <v>2575</v>
      </c>
      <c r="G2338" s="18">
        <v>600</v>
      </c>
      <c r="H2338" s="46">
        <v>218.591224018476</v>
      </c>
      <c r="I2338" s="52">
        <v>0.36431870669746</v>
      </c>
      <c r="J2338" s="53">
        <v>4527.6</v>
      </c>
      <c r="K2338" s="55" t="s">
        <v>1981</v>
      </c>
      <c r="L2338" s="49"/>
      <c r="M2338" s="49"/>
      <c r="N2338" s="50"/>
      <c r="O2338" s="50"/>
    </row>
    <row r="2339" customHeight="1" spans="1:15">
      <c r="A2339" s="17">
        <v>2336</v>
      </c>
      <c r="B2339" s="18" t="s">
        <v>2486</v>
      </c>
      <c r="C2339" s="18" t="s">
        <v>1305</v>
      </c>
      <c r="D2339" s="18">
        <v>220</v>
      </c>
      <c r="E2339" s="18" t="s">
        <v>164</v>
      </c>
      <c r="F2339" s="23" t="s">
        <v>2576</v>
      </c>
      <c r="G2339" s="18">
        <v>600</v>
      </c>
      <c r="H2339" s="46">
        <v>0</v>
      </c>
      <c r="I2339" s="52">
        <v>0</v>
      </c>
      <c r="J2339" s="53">
        <v>8367.6</v>
      </c>
      <c r="K2339" s="54" t="s">
        <v>1801</v>
      </c>
      <c r="L2339" s="49"/>
      <c r="M2339" s="49"/>
      <c r="N2339" s="50"/>
      <c r="O2339" s="50"/>
    </row>
    <row r="2340" customHeight="1" spans="1:15">
      <c r="A2340" s="17">
        <v>2337</v>
      </c>
      <c r="B2340" s="18" t="s">
        <v>2486</v>
      </c>
      <c r="C2340" s="18" t="s">
        <v>1305</v>
      </c>
      <c r="D2340" s="18">
        <v>220</v>
      </c>
      <c r="E2340" s="18" t="s">
        <v>37</v>
      </c>
      <c r="F2340" s="23" t="s">
        <v>2577</v>
      </c>
      <c r="G2340" s="18">
        <v>600</v>
      </c>
      <c r="H2340" s="46">
        <v>0</v>
      </c>
      <c r="I2340" s="52">
        <v>0</v>
      </c>
      <c r="J2340" s="53">
        <v>8468.6</v>
      </c>
      <c r="K2340" s="54" t="s">
        <v>1801</v>
      </c>
      <c r="L2340" s="49"/>
      <c r="M2340" s="49"/>
      <c r="N2340" s="50"/>
      <c r="O2340" s="50"/>
    </row>
    <row r="2341" customHeight="1" spans="1:15">
      <c r="A2341" s="17">
        <v>2338</v>
      </c>
      <c r="B2341" s="18" t="s">
        <v>2486</v>
      </c>
      <c r="C2341" s="18" t="s">
        <v>1305</v>
      </c>
      <c r="D2341" s="18">
        <v>220</v>
      </c>
      <c r="E2341" s="18" t="s">
        <v>101</v>
      </c>
      <c r="F2341" s="23" t="s">
        <v>2578</v>
      </c>
      <c r="G2341" s="18">
        <v>600</v>
      </c>
      <c r="H2341" s="46">
        <v>0</v>
      </c>
      <c r="I2341" s="52">
        <v>0</v>
      </c>
      <c r="J2341" s="53">
        <v>9008.6</v>
      </c>
      <c r="K2341" s="54" t="s">
        <v>1801</v>
      </c>
      <c r="L2341" s="49"/>
      <c r="M2341" s="49"/>
      <c r="N2341" s="50"/>
      <c r="O2341" s="50"/>
    </row>
    <row r="2342" customHeight="1" spans="1:15">
      <c r="A2342" s="17">
        <v>2339</v>
      </c>
      <c r="B2342" s="18" t="s">
        <v>2486</v>
      </c>
      <c r="C2342" s="18" t="s">
        <v>1305</v>
      </c>
      <c r="D2342" s="18">
        <v>220</v>
      </c>
      <c r="E2342" s="18" t="s">
        <v>103</v>
      </c>
      <c r="F2342" s="23" t="s">
        <v>2579</v>
      </c>
      <c r="G2342" s="18">
        <v>600</v>
      </c>
      <c r="H2342" s="46">
        <v>0</v>
      </c>
      <c r="I2342" s="52">
        <v>0</v>
      </c>
      <c r="J2342" s="53">
        <v>10645.6</v>
      </c>
      <c r="K2342" s="54" t="s">
        <v>1801</v>
      </c>
      <c r="L2342" s="49"/>
      <c r="M2342" s="49"/>
      <c r="N2342" s="50"/>
      <c r="O2342" s="50"/>
    </row>
    <row r="2343" customHeight="1" spans="1:15">
      <c r="A2343" s="17">
        <v>2340</v>
      </c>
      <c r="B2343" s="18" t="s">
        <v>2486</v>
      </c>
      <c r="C2343" s="18" t="s">
        <v>1305</v>
      </c>
      <c r="D2343" s="18">
        <v>220</v>
      </c>
      <c r="E2343" s="18" t="s">
        <v>327</v>
      </c>
      <c r="F2343" s="23" t="s">
        <v>2580</v>
      </c>
      <c r="G2343" s="18">
        <v>600</v>
      </c>
      <c r="H2343" s="46">
        <v>0</v>
      </c>
      <c r="I2343" s="52">
        <v>0</v>
      </c>
      <c r="J2343" s="53">
        <v>8313.6</v>
      </c>
      <c r="K2343" s="54" t="s">
        <v>1801</v>
      </c>
      <c r="L2343" s="49"/>
      <c r="M2343" s="49"/>
      <c r="N2343" s="50"/>
      <c r="O2343" s="50"/>
    </row>
    <row r="2344" customHeight="1" spans="1:15">
      <c r="A2344" s="17">
        <v>2341</v>
      </c>
      <c r="B2344" s="18" t="s">
        <v>2486</v>
      </c>
      <c r="C2344" s="18" t="s">
        <v>1305</v>
      </c>
      <c r="D2344" s="18">
        <v>220</v>
      </c>
      <c r="E2344" s="18" t="s">
        <v>41</v>
      </c>
      <c r="F2344" s="23" t="s">
        <v>2581</v>
      </c>
      <c r="G2344" s="18">
        <v>600</v>
      </c>
      <c r="H2344" s="46">
        <v>0</v>
      </c>
      <c r="I2344" s="52">
        <v>0</v>
      </c>
      <c r="J2344" s="53">
        <v>9413.6</v>
      </c>
      <c r="K2344" s="54" t="s">
        <v>1801</v>
      </c>
      <c r="L2344" s="49"/>
      <c r="M2344" s="49"/>
      <c r="N2344" s="50"/>
      <c r="O2344" s="50"/>
    </row>
    <row r="2345" customHeight="1" spans="1:15">
      <c r="A2345" s="17">
        <v>2342</v>
      </c>
      <c r="B2345" s="18" t="s">
        <v>2486</v>
      </c>
      <c r="C2345" s="18" t="s">
        <v>2582</v>
      </c>
      <c r="D2345" s="18">
        <v>220</v>
      </c>
      <c r="E2345" s="17" t="s">
        <v>77</v>
      </c>
      <c r="F2345" s="17" t="s">
        <v>2583</v>
      </c>
      <c r="G2345" s="18">
        <v>600</v>
      </c>
      <c r="H2345" s="46">
        <v>0</v>
      </c>
      <c r="I2345" s="52">
        <v>0</v>
      </c>
      <c r="J2345" s="53">
        <v>8313.6</v>
      </c>
      <c r="K2345" s="54" t="s">
        <v>1801</v>
      </c>
      <c r="L2345" s="49"/>
      <c r="M2345" s="49"/>
      <c r="N2345" s="50"/>
      <c r="O2345" s="50"/>
    </row>
    <row r="2346" customHeight="1" spans="1:15">
      <c r="A2346" s="17">
        <v>2343</v>
      </c>
      <c r="B2346" s="18" t="s">
        <v>2486</v>
      </c>
      <c r="C2346" s="18" t="s">
        <v>2582</v>
      </c>
      <c r="D2346" s="18">
        <v>220</v>
      </c>
      <c r="E2346" s="18" t="s">
        <v>81</v>
      </c>
      <c r="F2346" s="23" t="s">
        <v>2584</v>
      </c>
      <c r="G2346" s="18">
        <v>600</v>
      </c>
      <c r="H2346" s="46">
        <v>0</v>
      </c>
      <c r="I2346" s="52">
        <v>0</v>
      </c>
      <c r="J2346" s="53">
        <v>8611.6</v>
      </c>
      <c r="K2346" s="54" t="s">
        <v>1801</v>
      </c>
      <c r="L2346" s="49"/>
      <c r="M2346" s="49"/>
      <c r="N2346" s="50"/>
      <c r="O2346" s="50"/>
    </row>
    <row r="2347" customHeight="1" spans="1:15">
      <c r="A2347" s="17">
        <v>2344</v>
      </c>
      <c r="B2347" s="18" t="s">
        <v>2486</v>
      </c>
      <c r="C2347" s="18" t="s">
        <v>2582</v>
      </c>
      <c r="D2347" s="18">
        <v>220</v>
      </c>
      <c r="E2347" s="17" t="s">
        <v>966</v>
      </c>
      <c r="F2347" s="23" t="s">
        <v>2585</v>
      </c>
      <c r="G2347" s="18">
        <v>600</v>
      </c>
      <c r="H2347" s="46">
        <v>0</v>
      </c>
      <c r="I2347" s="52">
        <v>0</v>
      </c>
      <c r="J2347" s="53">
        <v>8313.6</v>
      </c>
      <c r="K2347" s="54" t="s">
        <v>1801</v>
      </c>
      <c r="L2347" s="49"/>
      <c r="M2347" s="49"/>
      <c r="N2347" s="50"/>
      <c r="O2347" s="50"/>
    </row>
    <row r="2348" customHeight="1" spans="1:15">
      <c r="A2348" s="17">
        <v>2345</v>
      </c>
      <c r="B2348" s="18" t="s">
        <v>2486</v>
      </c>
      <c r="C2348" s="18" t="s">
        <v>2582</v>
      </c>
      <c r="D2348" s="18">
        <v>220</v>
      </c>
      <c r="E2348" s="17" t="s">
        <v>83</v>
      </c>
      <c r="F2348" s="23" t="s">
        <v>2586</v>
      </c>
      <c r="G2348" s="18">
        <v>600</v>
      </c>
      <c r="H2348" s="46">
        <v>0</v>
      </c>
      <c r="I2348" s="52">
        <v>0</v>
      </c>
      <c r="J2348" s="53">
        <v>8313.6</v>
      </c>
      <c r="K2348" s="54" t="s">
        <v>1801</v>
      </c>
      <c r="L2348" s="49"/>
      <c r="M2348" s="49"/>
      <c r="N2348" s="50"/>
      <c r="O2348" s="50"/>
    </row>
    <row r="2349" customHeight="1" spans="1:15">
      <c r="A2349" s="17">
        <v>2346</v>
      </c>
      <c r="B2349" s="18" t="s">
        <v>2486</v>
      </c>
      <c r="C2349" s="18" t="s">
        <v>2582</v>
      </c>
      <c r="D2349" s="18">
        <v>220</v>
      </c>
      <c r="E2349" s="18" t="s">
        <v>268</v>
      </c>
      <c r="F2349" s="23" t="s">
        <v>2587</v>
      </c>
      <c r="G2349" s="18">
        <v>600</v>
      </c>
      <c r="H2349" s="46">
        <v>0</v>
      </c>
      <c r="I2349" s="52">
        <v>0</v>
      </c>
      <c r="J2349" s="53">
        <v>8313.6</v>
      </c>
      <c r="K2349" s="54" t="s">
        <v>1801</v>
      </c>
      <c r="L2349" s="49"/>
      <c r="M2349" s="49"/>
      <c r="N2349" s="50"/>
      <c r="O2349" s="50"/>
    </row>
    <row r="2350" customHeight="1" spans="1:15">
      <c r="A2350" s="17">
        <v>2347</v>
      </c>
      <c r="B2350" s="18" t="s">
        <v>2486</v>
      </c>
      <c r="C2350" s="18" t="s">
        <v>2582</v>
      </c>
      <c r="D2350" s="18">
        <v>220</v>
      </c>
      <c r="E2350" s="17" t="s">
        <v>527</v>
      </c>
      <c r="F2350" s="17" t="s">
        <v>2588</v>
      </c>
      <c r="G2350" s="18">
        <v>600</v>
      </c>
      <c r="H2350" s="46">
        <v>0</v>
      </c>
      <c r="I2350" s="52">
        <v>0</v>
      </c>
      <c r="J2350" s="53">
        <v>8313.6</v>
      </c>
      <c r="K2350" s="54" t="s">
        <v>1801</v>
      </c>
      <c r="L2350" s="49"/>
      <c r="M2350" s="49"/>
      <c r="N2350" s="50"/>
      <c r="O2350" s="50"/>
    </row>
    <row r="2351" customHeight="1" spans="1:15">
      <c r="A2351" s="17">
        <v>2348</v>
      </c>
      <c r="B2351" s="18" t="s">
        <v>2486</v>
      </c>
      <c r="C2351" s="18" t="s">
        <v>2582</v>
      </c>
      <c r="D2351" s="18">
        <v>220</v>
      </c>
      <c r="E2351" s="18" t="s">
        <v>1437</v>
      </c>
      <c r="F2351" s="23" t="s">
        <v>2589</v>
      </c>
      <c r="G2351" s="18">
        <v>600</v>
      </c>
      <c r="H2351" s="46">
        <v>0</v>
      </c>
      <c r="I2351" s="52">
        <v>0</v>
      </c>
      <c r="J2351" s="53">
        <v>8313.6</v>
      </c>
      <c r="K2351" s="54" t="s">
        <v>1801</v>
      </c>
      <c r="L2351" s="49"/>
      <c r="M2351" s="49"/>
      <c r="N2351" s="50"/>
      <c r="O2351" s="50"/>
    </row>
    <row r="2352" customHeight="1" spans="1:15">
      <c r="A2352" s="17">
        <v>2349</v>
      </c>
      <c r="B2352" s="18" t="s">
        <v>2486</v>
      </c>
      <c r="C2352" s="18" t="s">
        <v>2582</v>
      </c>
      <c r="D2352" s="18">
        <v>220</v>
      </c>
      <c r="E2352" s="18" t="s">
        <v>2590</v>
      </c>
      <c r="F2352" s="23" t="s">
        <v>2591</v>
      </c>
      <c r="G2352" s="18">
        <v>600</v>
      </c>
      <c r="H2352" s="46">
        <v>0</v>
      </c>
      <c r="I2352" s="52">
        <v>0</v>
      </c>
      <c r="J2352" s="53">
        <v>8313.6</v>
      </c>
      <c r="K2352" s="54" t="s">
        <v>1801</v>
      </c>
      <c r="L2352" s="49"/>
      <c r="M2352" s="49"/>
      <c r="N2352" s="50"/>
      <c r="O2352" s="50"/>
    </row>
    <row r="2353" customHeight="1" spans="1:15">
      <c r="A2353" s="17">
        <v>2350</v>
      </c>
      <c r="B2353" s="18" t="s">
        <v>2486</v>
      </c>
      <c r="C2353" s="18" t="s">
        <v>2592</v>
      </c>
      <c r="D2353" s="18">
        <v>110</v>
      </c>
      <c r="E2353" s="18" t="s">
        <v>193</v>
      </c>
      <c r="F2353" s="23" t="s">
        <v>2593</v>
      </c>
      <c r="G2353" s="18">
        <v>600</v>
      </c>
      <c r="H2353" s="46">
        <v>153.640762124711</v>
      </c>
      <c r="I2353" s="52">
        <v>0.256067936874519</v>
      </c>
      <c r="J2353" s="53">
        <v>5082.5</v>
      </c>
      <c r="K2353" s="55" t="s">
        <v>1981</v>
      </c>
      <c r="L2353" s="49"/>
      <c r="M2353" s="49"/>
      <c r="N2353" s="50"/>
      <c r="O2353" s="50"/>
    </row>
    <row r="2354" customHeight="1" spans="1:15">
      <c r="A2354" s="17">
        <v>2351</v>
      </c>
      <c r="B2354" s="18" t="s">
        <v>2486</v>
      </c>
      <c r="C2354" s="18" t="s">
        <v>2592</v>
      </c>
      <c r="D2354" s="18">
        <v>110</v>
      </c>
      <c r="E2354" s="17" t="s">
        <v>37</v>
      </c>
      <c r="F2354" s="23" t="s">
        <v>2594</v>
      </c>
      <c r="G2354" s="18">
        <v>720</v>
      </c>
      <c r="H2354" s="46">
        <v>0</v>
      </c>
      <c r="I2354" s="52">
        <v>0</v>
      </c>
      <c r="J2354" s="53">
        <v>9976.3</v>
      </c>
      <c r="K2354" s="54" t="s">
        <v>1801</v>
      </c>
      <c r="L2354" s="49"/>
      <c r="M2354" s="49"/>
      <c r="N2354" s="50"/>
      <c r="O2354" s="50"/>
    </row>
    <row r="2355" customHeight="1" spans="1:15">
      <c r="A2355" s="17">
        <v>2352</v>
      </c>
      <c r="B2355" s="18" t="s">
        <v>2486</v>
      </c>
      <c r="C2355" s="18" t="s">
        <v>2592</v>
      </c>
      <c r="D2355" s="18">
        <v>110</v>
      </c>
      <c r="E2355" s="18" t="s">
        <v>113</v>
      </c>
      <c r="F2355" s="23" t="s">
        <v>2595</v>
      </c>
      <c r="G2355" s="18">
        <v>600</v>
      </c>
      <c r="H2355" s="46">
        <v>197.679849884527</v>
      </c>
      <c r="I2355" s="52">
        <v>0.329466416474211</v>
      </c>
      <c r="J2355" s="53">
        <v>4376.8</v>
      </c>
      <c r="K2355" s="55" t="s">
        <v>1981</v>
      </c>
      <c r="L2355" s="49"/>
      <c r="M2355" s="49"/>
      <c r="N2355" s="50"/>
      <c r="O2355" s="50"/>
    </row>
    <row r="2356" customHeight="1" spans="1:15">
      <c r="A2356" s="17">
        <v>2353</v>
      </c>
      <c r="B2356" s="18" t="s">
        <v>2486</v>
      </c>
      <c r="C2356" s="18" t="s">
        <v>2592</v>
      </c>
      <c r="D2356" s="18">
        <v>110</v>
      </c>
      <c r="E2356" s="17" t="s">
        <v>115</v>
      </c>
      <c r="F2356" s="23" t="s">
        <v>2596</v>
      </c>
      <c r="G2356" s="18">
        <v>720</v>
      </c>
      <c r="H2356" s="46">
        <v>0</v>
      </c>
      <c r="I2356" s="52">
        <v>0</v>
      </c>
      <c r="J2356" s="53">
        <v>9976.3</v>
      </c>
      <c r="K2356" s="54" t="s">
        <v>1801</v>
      </c>
      <c r="L2356" s="49"/>
      <c r="M2356" s="49"/>
      <c r="N2356" s="50"/>
      <c r="O2356" s="50"/>
    </row>
    <row r="2357" customHeight="1" spans="1:15">
      <c r="A2357" s="17">
        <v>2354</v>
      </c>
      <c r="B2357" s="18" t="s">
        <v>2486</v>
      </c>
      <c r="C2357" s="18" t="s">
        <v>1746</v>
      </c>
      <c r="D2357" s="18">
        <v>220</v>
      </c>
      <c r="E2357" s="18" t="s">
        <v>25</v>
      </c>
      <c r="F2357" s="23" t="s">
        <v>2597</v>
      </c>
      <c r="G2357" s="18">
        <v>600</v>
      </c>
      <c r="H2357" s="46">
        <v>0</v>
      </c>
      <c r="I2357" s="52">
        <v>1.48190916089299e-5</v>
      </c>
      <c r="J2357" s="53">
        <v>8313.4</v>
      </c>
      <c r="K2357" s="54" t="s">
        <v>1801</v>
      </c>
      <c r="L2357" s="49"/>
      <c r="M2357" s="49"/>
      <c r="N2357" s="50"/>
      <c r="O2357" s="50"/>
    </row>
    <row r="2358" customHeight="1" spans="1:15">
      <c r="A2358" s="17">
        <v>2355</v>
      </c>
      <c r="B2358" s="18" t="s">
        <v>2486</v>
      </c>
      <c r="C2358" s="18" t="s">
        <v>1746</v>
      </c>
      <c r="D2358" s="18">
        <v>220</v>
      </c>
      <c r="E2358" s="18" t="s">
        <v>49</v>
      </c>
      <c r="F2358" s="23" t="s">
        <v>2598</v>
      </c>
      <c r="G2358" s="18">
        <v>600</v>
      </c>
      <c r="H2358" s="46">
        <v>0.00473441108545035</v>
      </c>
      <c r="I2358" s="52">
        <v>7.89068514241724e-6</v>
      </c>
      <c r="J2358" s="53">
        <v>8313.5</v>
      </c>
      <c r="K2358" s="54" t="s">
        <v>1801</v>
      </c>
      <c r="L2358" s="49"/>
      <c r="M2358" s="49"/>
      <c r="N2358" s="50"/>
      <c r="O2358" s="50"/>
    </row>
    <row r="2359" customHeight="1" spans="1:15">
      <c r="A2359" s="17">
        <v>2356</v>
      </c>
      <c r="B2359" s="18" t="s">
        <v>2486</v>
      </c>
      <c r="C2359" s="18" t="s">
        <v>2599</v>
      </c>
      <c r="D2359" s="18">
        <v>35</v>
      </c>
      <c r="E2359" s="17" t="s">
        <v>2600</v>
      </c>
      <c r="F2359" s="18" t="s">
        <v>2601</v>
      </c>
      <c r="G2359" s="18">
        <v>300</v>
      </c>
      <c r="H2359" s="46">
        <v>0</v>
      </c>
      <c r="I2359" s="52">
        <v>0</v>
      </c>
      <c r="J2359" s="53">
        <v>2494.1</v>
      </c>
      <c r="K2359" s="54" t="s">
        <v>1801</v>
      </c>
      <c r="L2359" s="49"/>
      <c r="M2359" s="49"/>
      <c r="N2359" s="50"/>
      <c r="O2359" s="50"/>
    </row>
    <row r="2360" customHeight="1" spans="1:15">
      <c r="A2360" s="17">
        <v>2357</v>
      </c>
      <c r="B2360" s="18" t="s">
        <v>2486</v>
      </c>
      <c r="C2360" s="18" t="s">
        <v>2599</v>
      </c>
      <c r="D2360" s="18">
        <v>35</v>
      </c>
      <c r="E2360" s="17" t="s">
        <v>2602</v>
      </c>
      <c r="F2360" s="18" t="s">
        <v>2603</v>
      </c>
      <c r="G2360" s="18">
        <v>300</v>
      </c>
      <c r="H2360" s="46">
        <v>0</v>
      </c>
      <c r="I2360" s="52">
        <v>0</v>
      </c>
      <c r="J2360" s="53">
        <v>2494.1</v>
      </c>
      <c r="K2360" s="54" t="s">
        <v>1801</v>
      </c>
      <c r="L2360" s="49"/>
      <c r="M2360" s="49"/>
      <c r="N2360" s="50"/>
      <c r="O2360" s="50"/>
    </row>
    <row r="2361" customHeight="1" spans="1:15">
      <c r="A2361" s="17">
        <v>2358</v>
      </c>
      <c r="B2361" s="18" t="s">
        <v>2486</v>
      </c>
      <c r="C2361" s="18" t="s">
        <v>2599</v>
      </c>
      <c r="D2361" s="18">
        <v>35</v>
      </c>
      <c r="E2361" s="17" t="s">
        <v>2604</v>
      </c>
      <c r="F2361" s="18" t="s">
        <v>2605</v>
      </c>
      <c r="G2361" s="18">
        <v>300</v>
      </c>
      <c r="H2361" s="46">
        <v>0</v>
      </c>
      <c r="I2361" s="52">
        <v>0</v>
      </c>
      <c r="J2361" s="53">
        <v>2494.1</v>
      </c>
      <c r="K2361" s="54" t="s">
        <v>1801</v>
      </c>
      <c r="L2361" s="49"/>
      <c r="M2361" s="49"/>
      <c r="N2361" s="50"/>
      <c r="O2361" s="50"/>
    </row>
    <row r="2362" customHeight="1" spans="1:15">
      <c r="A2362" s="17">
        <v>2359</v>
      </c>
      <c r="B2362" s="18" t="s">
        <v>2486</v>
      </c>
      <c r="C2362" s="18" t="s">
        <v>2599</v>
      </c>
      <c r="D2362" s="18">
        <v>35</v>
      </c>
      <c r="E2362" s="17" t="s">
        <v>2606</v>
      </c>
      <c r="F2362" s="18" t="s">
        <v>2607</v>
      </c>
      <c r="G2362" s="18">
        <v>300</v>
      </c>
      <c r="H2362" s="46">
        <v>0</v>
      </c>
      <c r="I2362" s="52">
        <v>0</v>
      </c>
      <c r="J2362" s="53">
        <v>2494.1</v>
      </c>
      <c r="K2362" s="54" t="s">
        <v>1801</v>
      </c>
      <c r="L2362" s="49"/>
      <c r="M2362" s="49"/>
      <c r="N2362" s="50"/>
      <c r="O2362" s="50"/>
    </row>
    <row r="2363" customHeight="1" spans="1:15">
      <c r="A2363" s="17">
        <v>2360</v>
      </c>
      <c r="B2363" s="18" t="s">
        <v>2486</v>
      </c>
      <c r="C2363" s="18" t="s">
        <v>2599</v>
      </c>
      <c r="D2363" s="18">
        <v>35</v>
      </c>
      <c r="E2363" s="17" t="s">
        <v>2608</v>
      </c>
      <c r="F2363" s="18" t="s">
        <v>2609</v>
      </c>
      <c r="G2363" s="18">
        <v>300</v>
      </c>
      <c r="H2363" s="46">
        <v>0</v>
      </c>
      <c r="I2363" s="52">
        <v>0</v>
      </c>
      <c r="J2363" s="53">
        <v>2494.1</v>
      </c>
      <c r="K2363" s="54" t="s">
        <v>1801</v>
      </c>
      <c r="L2363" s="49"/>
      <c r="M2363" s="49"/>
      <c r="N2363" s="50"/>
      <c r="O2363" s="50"/>
    </row>
    <row r="2364" customHeight="1" spans="1:15">
      <c r="A2364" s="17">
        <v>2361</v>
      </c>
      <c r="B2364" s="18" t="s">
        <v>2486</v>
      </c>
      <c r="C2364" s="18" t="s">
        <v>2599</v>
      </c>
      <c r="D2364" s="18">
        <v>35</v>
      </c>
      <c r="E2364" s="17" t="s">
        <v>2610</v>
      </c>
      <c r="F2364" s="18" t="s">
        <v>2611</v>
      </c>
      <c r="G2364" s="18">
        <v>300</v>
      </c>
      <c r="H2364" s="46">
        <v>0</v>
      </c>
      <c r="I2364" s="52">
        <v>0</v>
      </c>
      <c r="J2364" s="53">
        <v>2494.1</v>
      </c>
      <c r="K2364" s="54" t="s">
        <v>1801</v>
      </c>
      <c r="L2364" s="49"/>
      <c r="M2364" s="49"/>
      <c r="N2364" s="50"/>
      <c r="O2364" s="50"/>
    </row>
    <row r="2365" customHeight="1" spans="1:15">
      <c r="A2365" s="17">
        <v>2362</v>
      </c>
      <c r="B2365" s="18" t="s">
        <v>2486</v>
      </c>
      <c r="C2365" s="18" t="s">
        <v>2599</v>
      </c>
      <c r="D2365" s="18">
        <v>35</v>
      </c>
      <c r="E2365" s="17" t="s">
        <v>2612</v>
      </c>
      <c r="F2365" s="18" t="s">
        <v>2613</v>
      </c>
      <c r="G2365" s="18">
        <v>300</v>
      </c>
      <c r="H2365" s="46">
        <v>0</v>
      </c>
      <c r="I2365" s="52">
        <v>0</v>
      </c>
      <c r="J2365" s="53">
        <v>2494.1</v>
      </c>
      <c r="K2365" s="54" t="s">
        <v>1801</v>
      </c>
      <c r="L2365" s="49"/>
      <c r="M2365" s="49"/>
      <c r="N2365" s="50"/>
      <c r="O2365" s="50"/>
    </row>
    <row r="2366" customHeight="1" spans="1:15">
      <c r="A2366" s="17">
        <v>2363</v>
      </c>
      <c r="B2366" s="18" t="s">
        <v>2486</v>
      </c>
      <c r="C2366" s="18" t="s">
        <v>2599</v>
      </c>
      <c r="D2366" s="18">
        <v>35</v>
      </c>
      <c r="E2366" s="17" t="s">
        <v>2614</v>
      </c>
      <c r="F2366" s="18" t="s">
        <v>2615</v>
      </c>
      <c r="G2366" s="18">
        <v>300</v>
      </c>
      <c r="H2366" s="46">
        <v>0</v>
      </c>
      <c r="I2366" s="52">
        <v>0</v>
      </c>
      <c r="J2366" s="53">
        <v>2494.1</v>
      </c>
      <c r="K2366" s="54" t="s">
        <v>1801</v>
      </c>
      <c r="L2366" s="49"/>
      <c r="M2366" s="49"/>
      <c r="N2366" s="50"/>
      <c r="O2366" s="50"/>
    </row>
    <row r="2367" customHeight="1" spans="1:15">
      <c r="A2367" s="17">
        <v>2364</v>
      </c>
      <c r="B2367" s="18" t="s">
        <v>2486</v>
      </c>
      <c r="C2367" s="18" t="s">
        <v>2599</v>
      </c>
      <c r="D2367" s="18">
        <v>35</v>
      </c>
      <c r="E2367" s="17" t="s">
        <v>2616</v>
      </c>
      <c r="F2367" s="18" t="s">
        <v>2617</v>
      </c>
      <c r="G2367" s="18">
        <v>300</v>
      </c>
      <c r="H2367" s="46">
        <v>0</v>
      </c>
      <c r="I2367" s="52">
        <v>0</v>
      </c>
      <c r="J2367" s="53">
        <v>2494.1</v>
      </c>
      <c r="K2367" s="54" t="s">
        <v>1801</v>
      </c>
      <c r="L2367" s="49"/>
      <c r="M2367" s="49"/>
      <c r="N2367" s="50"/>
      <c r="O2367" s="50"/>
    </row>
    <row r="2368" customHeight="1" spans="1:15">
      <c r="A2368" s="17">
        <v>2365</v>
      </c>
      <c r="B2368" s="18" t="s">
        <v>2486</v>
      </c>
      <c r="C2368" s="18" t="s">
        <v>2599</v>
      </c>
      <c r="D2368" s="18">
        <v>35</v>
      </c>
      <c r="E2368" s="17" t="s">
        <v>2618</v>
      </c>
      <c r="F2368" s="18" t="s">
        <v>2619</v>
      </c>
      <c r="G2368" s="18">
        <v>300</v>
      </c>
      <c r="H2368" s="46">
        <v>0</v>
      </c>
      <c r="I2368" s="52">
        <v>0</v>
      </c>
      <c r="J2368" s="53">
        <v>2494.1</v>
      </c>
      <c r="K2368" s="54" t="s">
        <v>1801</v>
      </c>
      <c r="L2368" s="49"/>
      <c r="M2368" s="49"/>
      <c r="N2368" s="50"/>
      <c r="O2368" s="50"/>
    </row>
    <row r="2369" customHeight="1" spans="1:15">
      <c r="A2369" s="17">
        <v>2366</v>
      </c>
      <c r="B2369" s="18" t="s">
        <v>2486</v>
      </c>
      <c r="C2369" s="18" t="s">
        <v>2599</v>
      </c>
      <c r="D2369" s="18">
        <v>35</v>
      </c>
      <c r="E2369" s="17" t="s">
        <v>2620</v>
      </c>
      <c r="F2369" s="18" t="s">
        <v>2621</v>
      </c>
      <c r="G2369" s="18">
        <v>150</v>
      </c>
      <c r="H2369" s="46">
        <v>0</v>
      </c>
      <c r="I2369" s="52">
        <v>0</v>
      </c>
      <c r="J2369" s="53">
        <v>1247</v>
      </c>
      <c r="K2369" s="54" t="s">
        <v>1801</v>
      </c>
      <c r="L2369" s="49"/>
      <c r="M2369" s="49"/>
      <c r="N2369" s="50"/>
      <c r="O2369" s="50"/>
    </row>
    <row r="2370" customHeight="1" spans="1:15">
      <c r="A2370" s="17">
        <v>2367</v>
      </c>
      <c r="B2370" s="18" t="s">
        <v>2486</v>
      </c>
      <c r="C2370" s="18" t="s">
        <v>1353</v>
      </c>
      <c r="D2370" s="18">
        <v>110</v>
      </c>
      <c r="E2370" s="18">
        <v>39</v>
      </c>
      <c r="F2370" s="23" t="s">
        <v>1367</v>
      </c>
      <c r="G2370" s="18">
        <v>600</v>
      </c>
      <c r="H2370" s="46">
        <v>0</v>
      </c>
      <c r="I2370" s="52">
        <v>0</v>
      </c>
      <c r="J2370" s="53">
        <v>8313.6</v>
      </c>
      <c r="K2370" s="54" t="s">
        <v>1801</v>
      </c>
      <c r="L2370" s="49"/>
      <c r="M2370" s="49"/>
      <c r="N2370" s="50"/>
      <c r="O2370" s="50"/>
    </row>
    <row r="2371" customHeight="1" spans="1:15">
      <c r="A2371" s="17">
        <v>2368</v>
      </c>
      <c r="B2371" s="18" t="s">
        <v>2486</v>
      </c>
      <c r="C2371" s="18" t="s">
        <v>910</v>
      </c>
      <c r="D2371" s="23">
        <v>220</v>
      </c>
      <c r="E2371" s="18" t="s">
        <v>65</v>
      </c>
      <c r="F2371" s="18" t="s">
        <v>935</v>
      </c>
      <c r="G2371" s="18">
        <v>600</v>
      </c>
      <c r="H2371" s="46">
        <v>0</v>
      </c>
      <c r="I2371" s="52">
        <v>0</v>
      </c>
      <c r="J2371" s="53">
        <v>8313.6</v>
      </c>
      <c r="K2371" s="54" t="s">
        <v>1801</v>
      </c>
      <c r="L2371" s="49"/>
      <c r="M2371" s="49"/>
      <c r="N2371" s="50"/>
      <c r="O2371" s="50"/>
    </row>
    <row r="2372" customHeight="1" spans="1:15">
      <c r="A2372" s="17">
        <v>2369</v>
      </c>
      <c r="B2372" s="18" t="s">
        <v>1772</v>
      </c>
      <c r="C2372" s="18" t="s">
        <v>2622</v>
      </c>
      <c r="D2372" s="18">
        <v>110</v>
      </c>
      <c r="E2372" s="75" t="s">
        <v>21</v>
      </c>
      <c r="F2372" s="18" t="s">
        <v>2623</v>
      </c>
      <c r="G2372" s="23">
        <v>400</v>
      </c>
      <c r="H2372" s="21">
        <v>0</v>
      </c>
      <c r="I2372" s="60">
        <v>0</v>
      </c>
      <c r="J2372" s="53">
        <v>0</v>
      </c>
      <c r="K2372" s="61" t="s">
        <v>1775</v>
      </c>
      <c r="L2372" s="49"/>
      <c r="M2372" s="49"/>
      <c r="N2372" s="50"/>
      <c r="O2372" s="50"/>
    </row>
    <row r="2373" customHeight="1" spans="1:15">
      <c r="A2373" s="17">
        <v>2370</v>
      </c>
      <c r="B2373" s="18" t="s">
        <v>1772</v>
      </c>
      <c r="C2373" s="18" t="s">
        <v>2622</v>
      </c>
      <c r="D2373" s="18">
        <v>110</v>
      </c>
      <c r="E2373" s="18" t="s">
        <v>27</v>
      </c>
      <c r="F2373" s="18" t="s">
        <v>2624</v>
      </c>
      <c r="G2373" s="23">
        <v>400</v>
      </c>
      <c r="H2373" s="21">
        <v>-0.0121243556529821</v>
      </c>
      <c r="I2373" s="60">
        <v>3.03108891324554e-5</v>
      </c>
      <c r="J2373" s="53">
        <v>0</v>
      </c>
      <c r="K2373" s="61" t="s">
        <v>1775</v>
      </c>
      <c r="L2373" s="49"/>
      <c r="M2373" s="49"/>
      <c r="N2373" s="50"/>
      <c r="O2373" s="50"/>
    </row>
    <row r="2374" customHeight="1" spans="1:15">
      <c r="A2374" s="17">
        <v>2371</v>
      </c>
      <c r="B2374" s="18" t="s">
        <v>2625</v>
      </c>
      <c r="C2374" s="18" t="s">
        <v>2622</v>
      </c>
      <c r="D2374" s="18">
        <v>110</v>
      </c>
      <c r="E2374" s="18" t="s">
        <v>29</v>
      </c>
      <c r="F2374" s="18" t="s">
        <v>2626</v>
      </c>
      <c r="G2374" s="23">
        <v>320</v>
      </c>
      <c r="H2374" s="21">
        <v>1.68528543576452</v>
      </c>
      <c r="I2374" s="60">
        <v>-0.00526651698676412</v>
      </c>
      <c r="J2374" s="53">
        <v>0</v>
      </c>
      <c r="K2374" s="61" t="s">
        <v>1775</v>
      </c>
      <c r="L2374" s="49"/>
      <c r="M2374" s="49"/>
      <c r="N2374" s="50"/>
      <c r="O2374" s="50"/>
    </row>
    <row r="2375" customHeight="1" spans="1:15">
      <c r="A2375" s="17">
        <v>2372</v>
      </c>
      <c r="B2375" s="18" t="s">
        <v>2625</v>
      </c>
      <c r="C2375" s="18" t="s">
        <v>2622</v>
      </c>
      <c r="D2375" s="18">
        <v>110</v>
      </c>
      <c r="E2375" s="18" t="s">
        <v>93</v>
      </c>
      <c r="F2375" s="18" t="s">
        <v>2627</v>
      </c>
      <c r="G2375" s="23">
        <v>550</v>
      </c>
      <c r="H2375" s="21">
        <v>-0.0394907584125704</v>
      </c>
      <c r="I2375" s="60">
        <v>7.18013789319462e-5</v>
      </c>
      <c r="J2375" s="53">
        <v>0</v>
      </c>
      <c r="K2375" s="61" t="s">
        <v>1775</v>
      </c>
      <c r="L2375" s="49"/>
      <c r="M2375" s="49"/>
      <c r="N2375" s="50"/>
      <c r="O2375" s="50"/>
    </row>
    <row r="2376" customHeight="1" spans="1:15">
      <c r="A2376" s="17">
        <v>2373</v>
      </c>
      <c r="B2376" s="18" t="s">
        <v>2625</v>
      </c>
      <c r="C2376" s="18" t="s">
        <v>2622</v>
      </c>
      <c r="D2376" s="18">
        <v>110</v>
      </c>
      <c r="E2376" s="18" t="s">
        <v>95</v>
      </c>
      <c r="F2376" s="18" t="s">
        <v>2628</v>
      </c>
      <c r="G2376" s="23">
        <v>550</v>
      </c>
      <c r="H2376" s="21">
        <v>11.303709980356</v>
      </c>
      <c r="I2376" s="60">
        <v>-0.0205521999642837</v>
      </c>
      <c r="J2376" s="53">
        <v>0</v>
      </c>
      <c r="K2376" s="61" t="s">
        <v>1775</v>
      </c>
      <c r="L2376" s="49"/>
      <c r="M2376" s="49"/>
      <c r="N2376" s="50"/>
      <c r="O2376" s="50"/>
    </row>
    <row r="2377" customHeight="1" spans="1:15">
      <c r="A2377" s="17">
        <v>2374</v>
      </c>
      <c r="B2377" s="18" t="s">
        <v>1772</v>
      </c>
      <c r="C2377" s="18" t="s">
        <v>2622</v>
      </c>
      <c r="D2377" s="18">
        <v>110</v>
      </c>
      <c r="E2377" s="18" t="s">
        <v>103</v>
      </c>
      <c r="F2377" s="18" t="s">
        <v>2629</v>
      </c>
      <c r="G2377" s="23">
        <v>400</v>
      </c>
      <c r="H2377" s="21">
        <v>0</v>
      </c>
      <c r="I2377" s="60">
        <v>0</v>
      </c>
      <c r="J2377" s="53">
        <v>0</v>
      </c>
      <c r="K2377" s="61" t="s">
        <v>1775</v>
      </c>
      <c r="L2377" s="49"/>
      <c r="M2377" s="49"/>
      <c r="N2377" s="50"/>
      <c r="O2377" s="50"/>
    </row>
    <row r="2378" customHeight="1" spans="1:15">
      <c r="A2378" s="17">
        <v>2375</v>
      </c>
      <c r="B2378" s="18" t="s">
        <v>1772</v>
      </c>
      <c r="C2378" s="18" t="s">
        <v>2622</v>
      </c>
      <c r="D2378" s="18">
        <v>110</v>
      </c>
      <c r="E2378" s="18" t="s">
        <v>327</v>
      </c>
      <c r="F2378" s="18" t="s">
        <v>2630</v>
      </c>
      <c r="G2378" s="23">
        <v>400</v>
      </c>
      <c r="H2378" s="21">
        <v>-0.012297560733739</v>
      </c>
      <c r="I2378" s="60">
        <v>3.07439018343476e-5</v>
      </c>
      <c r="J2378" s="53">
        <v>0</v>
      </c>
      <c r="K2378" s="61" t="s">
        <v>1775</v>
      </c>
      <c r="L2378" s="49"/>
      <c r="M2378" s="49"/>
      <c r="N2378" s="50"/>
      <c r="O2378" s="50"/>
    </row>
    <row r="2379" customHeight="1" spans="1:15">
      <c r="A2379" s="17">
        <v>2376</v>
      </c>
      <c r="B2379" s="18" t="s">
        <v>1772</v>
      </c>
      <c r="C2379" s="18" t="s">
        <v>2622</v>
      </c>
      <c r="D2379" s="18">
        <v>110</v>
      </c>
      <c r="E2379" s="18" t="s">
        <v>49</v>
      </c>
      <c r="F2379" s="18" t="s">
        <v>2631</v>
      </c>
      <c r="G2379" s="23">
        <v>550</v>
      </c>
      <c r="H2379" s="21">
        <v>-75.2483122495338</v>
      </c>
      <c r="I2379" s="60">
        <v>0.13681511318097</v>
      </c>
      <c r="J2379" s="53">
        <v>0</v>
      </c>
      <c r="K2379" s="61" t="s">
        <v>1775</v>
      </c>
      <c r="L2379" s="49"/>
      <c r="M2379" s="49"/>
      <c r="N2379" s="50"/>
      <c r="O2379" s="50"/>
    </row>
    <row r="2380" customHeight="1" spans="1:15">
      <c r="A2380" s="17">
        <v>2377</v>
      </c>
      <c r="B2380" s="18" t="s">
        <v>1772</v>
      </c>
      <c r="C2380" s="18" t="s">
        <v>2622</v>
      </c>
      <c r="D2380" s="18">
        <v>110</v>
      </c>
      <c r="E2380" s="18" t="s">
        <v>51</v>
      </c>
      <c r="F2380" s="18" t="s">
        <v>536</v>
      </c>
      <c r="G2380" s="23">
        <v>365</v>
      </c>
      <c r="H2380" s="21">
        <v>-7.8491923796868</v>
      </c>
      <c r="I2380" s="60">
        <v>0.0215046366566762</v>
      </c>
      <c r="J2380" s="53">
        <v>0</v>
      </c>
      <c r="K2380" s="61" t="s">
        <v>1775</v>
      </c>
      <c r="L2380" s="49"/>
      <c r="M2380" s="49"/>
      <c r="N2380" s="50"/>
      <c r="O2380" s="50"/>
    </row>
    <row r="2381" customHeight="1" spans="1:15">
      <c r="A2381" s="17">
        <v>2378</v>
      </c>
      <c r="B2381" s="18" t="s">
        <v>1772</v>
      </c>
      <c r="C2381" s="18" t="s">
        <v>2622</v>
      </c>
      <c r="D2381" s="18">
        <v>110</v>
      </c>
      <c r="E2381" s="18" t="s">
        <v>107</v>
      </c>
      <c r="F2381" s="18" t="s">
        <v>2632</v>
      </c>
      <c r="G2381" s="23">
        <v>365</v>
      </c>
      <c r="H2381" s="21">
        <v>-73.8350742606114</v>
      </c>
      <c r="I2381" s="60">
        <v>0.202287874686607</v>
      </c>
      <c r="J2381" s="53">
        <v>0</v>
      </c>
      <c r="K2381" s="61" t="s">
        <v>1775</v>
      </c>
      <c r="L2381" s="49"/>
      <c r="M2381" s="49"/>
      <c r="N2381" s="50"/>
      <c r="O2381" s="50"/>
    </row>
    <row r="2382" customHeight="1" spans="1:15">
      <c r="A2382" s="17">
        <v>2379</v>
      </c>
      <c r="B2382" s="18" t="s">
        <v>1772</v>
      </c>
      <c r="C2382" s="18" t="s">
        <v>2633</v>
      </c>
      <c r="D2382" s="18">
        <v>110</v>
      </c>
      <c r="E2382" s="18" t="s">
        <v>27</v>
      </c>
      <c r="F2382" s="18" t="s">
        <v>2634</v>
      </c>
      <c r="G2382" s="23">
        <v>550</v>
      </c>
      <c r="H2382" s="21">
        <v>0</v>
      </c>
      <c r="I2382" s="60">
        <v>0</v>
      </c>
      <c r="J2382" s="53">
        <v>0</v>
      </c>
      <c r="K2382" s="61" t="s">
        <v>1775</v>
      </c>
      <c r="L2382" s="49"/>
      <c r="M2382" s="49"/>
      <c r="N2382" s="50"/>
      <c r="O2382" s="50"/>
    </row>
    <row r="2383" customHeight="1" spans="1:15">
      <c r="A2383" s="17">
        <v>2380</v>
      </c>
      <c r="B2383" s="18" t="s">
        <v>1772</v>
      </c>
      <c r="C2383" s="18" t="s">
        <v>2633</v>
      </c>
      <c r="D2383" s="18">
        <v>110</v>
      </c>
      <c r="E2383" s="18" t="s">
        <v>193</v>
      </c>
      <c r="F2383" s="18" t="s">
        <v>2635</v>
      </c>
      <c r="G2383" s="23">
        <v>550</v>
      </c>
      <c r="H2383" s="21">
        <v>0</v>
      </c>
      <c r="I2383" s="60">
        <v>0</v>
      </c>
      <c r="J2383" s="53">
        <v>0</v>
      </c>
      <c r="K2383" s="61" t="s">
        <v>1775</v>
      </c>
      <c r="L2383" s="49"/>
      <c r="M2383" s="49"/>
      <c r="N2383" s="50"/>
      <c r="O2383" s="50"/>
    </row>
    <row r="2384" customHeight="1" spans="1:15">
      <c r="A2384" s="17">
        <v>2381</v>
      </c>
      <c r="B2384" s="18" t="s">
        <v>2625</v>
      </c>
      <c r="C2384" s="18" t="s">
        <v>2633</v>
      </c>
      <c r="D2384" s="18">
        <v>110</v>
      </c>
      <c r="E2384" s="18" t="s">
        <v>35</v>
      </c>
      <c r="F2384" s="18" t="s">
        <v>2636</v>
      </c>
      <c r="G2384" s="23">
        <v>550</v>
      </c>
      <c r="H2384" s="21">
        <v>-54.9407670861386</v>
      </c>
      <c r="I2384" s="60">
        <v>0.0998923037929793</v>
      </c>
      <c r="J2384" s="53">
        <v>0</v>
      </c>
      <c r="K2384" s="61" t="s">
        <v>1775</v>
      </c>
      <c r="L2384" s="49"/>
      <c r="M2384" s="49"/>
      <c r="N2384" s="50"/>
      <c r="O2384" s="50"/>
    </row>
    <row r="2385" customHeight="1" spans="1:15">
      <c r="A2385" s="17">
        <v>2382</v>
      </c>
      <c r="B2385" s="18" t="s">
        <v>2625</v>
      </c>
      <c r="C2385" s="18" t="s">
        <v>2633</v>
      </c>
      <c r="D2385" s="18">
        <v>110</v>
      </c>
      <c r="E2385" s="18" t="s">
        <v>39</v>
      </c>
      <c r="F2385" s="18" t="s">
        <v>2637</v>
      </c>
      <c r="G2385" s="23">
        <v>400</v>
      </c>
      <c r="H2385" s="21">
        <v>-6.92439271849886</v>
      </c>
      <c r="I2385" s="60">
        <v>0.0173109817962471</v>
      </c>
      <c r="J2385" s="53">
        <v>0</v>
      </c>
      <c r="K2385" s="61" t="s">
        <v>1775</v>
      </c>
      <c r="L2385" s="49"/>
      <c r="M2385" s="49"/>
      <c r="N2385" s="50"/>
      <c r="O2385" s="50"/>
    </row>
    <row r="2386" customHeight="1" spans="1:15">
      <c r="A2386" s="17">
        <v>2383</v>
      </c>
      <c r="B2386" s="18" t="s">
        <v>2625</v>
      </c>
      <c r="C2386" s="18" t="s">
        <v>2633</v>
      </c>
      <c r="D2386" s="18">
        <v>110</v>
      </c>
      <c r="E2386" s="18" t="s">
        <v>101</v>
      </c>
      <c r="F2386" s="18" t="s">
        <v>2638</v>
      </c>
      <c r="G2386" s="23">
        <v>400</v>
      </c>
      <c r="H2386" s="21">
        <v>21.2779554958491</v>
      </c>
      <c r="I2386" s="60">
        <v>-0.0531948887396227</v>
      </c>
      <c r="J2386" s="53">
        <v>0</v>
      </c>
      <c r="K2386" s="61" t="s">
        <v>1775</v>
      </c>
      <c r="L2386" s="49"/>
      <c r="M2386" s="49"/>
      <c r="N2386" s="50"/>
      <c r="O2386" s="50"/>
    </row>
    <row r="2387" customHeight="1" spans="1:15">
      <c r="A2387" s="17">
        <v>2384</v>
      </c>
      <c r="B2387" s="18" t="s">
        <v>2625</v>
      </c>
      <c r="C2387" s="18" t="s">
        <v>2633</v>
      </c>
      <c r="D2387" s="18">
        <v>110</v>
      </c>
      <c r="E2387" s="18" t="s">
        <v>103</v>
      </c>
      <c r="F2387" s="18" t="s">
        <v>2639</v>
      </c>
      <c r="G2387" s="23">
        <v>550</v>
      </c>
      <c r="H2387" s="21">
        <v>27.2865552173593</v>
      </c>
      <c r="I2387" s="60">
        <v>-0.049611918577017</v>
      </c>
      <c r="J2387" s="53">
        <v>0</v>
      </c>
      <c r="K2387" s="61" t="s">
        <v>1775</v>
      </c>
      <c r="L2387" s="49"/>
      <c r="M2387" s="49"/>
      <c r="N2387" s="50"/>
      <c r="O2387" s="50"/>
    </row>
    <row r="2388" customHeight="1" spans="1:15">
      <c r="A2388" s="17">
        <v>2385</v>
      </c>
      <c r="B2388" s="18" t="s">
        <v>2640</v>
      </c>
      <c r="C2388" s="18" t="s">
        <v>2641</v>
      </c>
      <c r="D2388" s="18">
        <v>110</v>
      </c>
      <c r="E2388" s="18" t="s">
        <v>193</v>
      </c>
      <c r="F2388" s="18" t="s">
        <v>2642</v>
      </c>
      <c r="G2388" s="23">
        <v>480</v>
      </c>
      <c r="H2388" s="21">
        <v>-241.447882575101</v>
      </c>
      <c r="I2388" s="60">
        <v>0.503016422031461</v>
      </c>
      <c r="J2388" s="53">
        <v>0</v>
      </c>
      <c r="K2388" s="61" t="s">
        <v>1775</v>
      </c>
      <c r="L2388" s="49"/>
      <c r="M2388" s="49"/>
      <c r="N2388" s="50"/>
      <c r="O2388" s="50"/>
    </row>
    <row r="2389" customHeight="1" spans="1:15">
      <c r="A2389" s="17">
        <v>2386</v>
      </c>
      <c r="B2389" s="18" t="s">
        <v>2640</v>
      </c>
      <c r="C2389" s="18" t="s">
        <v>2641</v>
      </c>
      <c r="D2389" s="18">
        <v>110</v>
      </c>
      <c r="E2389" s="18" t="s">
        <v>29</v>
      </c>
      <c r="F2389" s="18" t="s">
        <v>2643</v>
      </c>
      <c r="G2389" s="23">
        <v>550</v>
      </c>
      <c r="H2389" s="21">
        <v>-131.635861375235</v>
      </c>
      <c r="I2389" s="60">
        <v>0.239337929773154</v>
      </c>
      <c r="J2389" s="53">
        <v>0</v>
      </c>
      <c r="K2389" s="61" t="s">
        <v>1775</v>
      </c>
      <c r="L2389" s="49"/>
      <c r="M2389" s="49"/>
      <c r="N2389" s="50"/>
      <c r="O2389" s="50"/>
    </row>
    <row r="2390" customHeight="1" spans="1:15">
      <c r="A2390" s="17">
        <v>2387</v>
      </c>
      <c r="B2390" s="18" t="s">
        <v>2640</v>
      </c>
      <c r="C2390" s="18" t="s">
        <v>2641</v>
      </c>
      <c r="D2390" s="18">
        <v>110</v>
      </c>
      <c r="E2390" s="18" t="s">
        <v>31</v>
      </c>
      <c r="F2390" s="18" t="s">
        <v>2644</v>
      </c>
      <c r="G2390" s="23">
        <v>550</v>
      </c>
      <c r="H2390" s="21">
        <v>-146.531498320327</v>
      </c>
      <c r="I2390" s="60">
        <v>0.266420906036958</v>
      </c>
      <c r="J2390" s="53">
        <v>0</v>
      </c>
      <c r="K2390" s="61" t="s">
        <v>1775</v>
      </c>
      <c r="L2390" s="49"/>
      <c r="M2390" s="49"/>
      <c r="N2390" s="50"/>
      <c r="O2390" s="50"/>
    </row>
    <row r="2391" customHeight="1" spans="1:15">
      <c r="A2391" s="17">
        <v>2388</v>
      </c>
      <c r="B2391" s="18" t="s">
        <v>2640</v>
      </c>
      <c r="C2391" s="18" t="s">
        <v>2641</v>
      </c>
      <c r="D2391" s="18">
        <v>110</v>
      </c>
      <c r="E2391" s="18" t="s">
        <v>93</v>
      </c>
      <c r="F2391" s="18" t="s">
        <v>2645</v>
      </c>
      <c r="G2391" s="23">
        <v>550</v>
      </c>
      <c r="H2391" s="21">
        <v>-128.518169921611</v>
      </c>
      <c r="I2391" s="60">
        <v>0.233669399857474</v>
      </c>
      <c r="J2391" s="53">
        <v>0</v>
      </c>
      <c r="K2391" s="61" t="s">
        <v>1775</v>
      </c>
      <c r="L2391" s="49"/>
      <c r="M2391" s="49"/>
      <c r="N2391" s="50"/>
      <c r="O2391" s="50"/>
    </row>
    <row r="2392" customHeight="1" spans="1:15">
      <c r="A2392" s="17">
        <v>2389</v>
      </c>
      <c r="B2392" s="18" t="s">
        <v>2640</v>
      </c>
      <c r="C2392" s="18" t="s">
        <v>2641</v>
      </c>
      <c r="D2392" s="18">
        <v>110</v>
      </c>
      <c r="E2392" s="18" t="s">
        <v>35</v>
      </c>
      <c r="F2392" s="18" t="s">
        <v>2646</v>
      </c>
      <c r="G2392" s="23">
        <v>550</v>
      </c>
      <c r="H2392" s="21">
        <v>-50.2294734194974</v>
      </c>
      <c r="I2392" s="60">
        <v>0.0913263153081772</v>
      </c>
      <c r="J2392" s="53">
        <v>0</v>
      </c>
      <c r="K2392" s="61" t="s">
        <v>1775</v>
      </c>
      <c r="L2392" s="49"/>
      <c r="M2392" s="49"/>
      <c r="N2392" s="50"/>
      <c r="O2392" s="50"/>
    </row>
    <row r="2393" customHeight="1" spans="1:15">
      <c r="A2393" s="17">
        <v>2390</v>
      </c>
      <c r="B2393" s="18" t="s">
        <v>2640</v>
      </c>
      <c r="C2393" s="18" t="s">
        <v>2641</v>
      </c>
      <c r="D2393" s="18">
        <v>110</v>
      </c>
      <c r="E2393" s="18" t="s">
        <v>37</v>
      </c>
      <c r="F2393" s="18" t="s">
        <v>2647</v>
      </c>
      <c r="G2393" s="23">
        <v>550</v>
      </c>
      <c r="H2393" s="21">
        <v>-67.2035713336724</v>
      </c>
      <c r="I2393" s="60">
        <v>0.122188311515768</v>
      </c>
      <c r="J2393" s="53">
        <v>0</v>
      </c>
      <c r="K2393" s="61" t="s">
        <v>1775</v>
      </c>
      <c r="L2393" s="49"/>
      <c r="M2393" s="49"/>
      <c r="N2393" s="50"/>
      <c r="O2393" s="50"/>
    </row>
    <row r="2394" customHeight="1" spans="1:15">
      <c r="A2394" s="17">
        <v>2391</v>
      </c>
      <c r="B2394" s="18" t="s">
        <v>2640</v>
      </c>
      <c r="C2394" s="18" t="s">
        <v>2641</v>
      </c>
      <c r="D2394" s="18">
        <v>110</v>
      </c>
      <c r="E2394" s="18" t="s">
        <v>39</v>
      </c>
      <c r="F2394" s="18" t="s">
        <v>2648</v>
      </c>
      <c r="G2394" s="23">
        <v>550</v>
      </c>
      <c r="H2394" s="21">
        <v>-15.2420471066061</v>
      </c>
      <c r="I2394" s="60">
        <v>0.027712812921102</v>
      </c>
      <c r="J2394" s="53">
        <v>0</v>
      </c>
      <c r="K2394" s="61" t="s">
        <v>1775</v>
      </c>
      <c r="L2394" s="49"/>
      <c r="M2394" s="49"/>
      <c r="N2394" s="50"/>
      <c r="O2394" s="50"/>
    </row>
    <row r="2395" customHeight="1" spans="1:15">
      <c r="A2395" s="17">
        <v>2392</v>
      </c>
      <c r="B2395" s="18" t="s">
        <v>2640</v>
      </c>
      <c r="C2395" s="18" t="s">
        <v>2641</v>
      </c>
      <c r="D2395" s="18">
        <v>110</v>
      </c>
      <c r="E2395" s="18" t="s">
        <v>327</v>
      </c>
      <c r="F2395" s="18" t="s">
        <v>2649</v>
      </c>
      <c r="G2395" s="23">
        <v>550</v>
      </c>
      <c r="H2395" s="21">
        <v>-40.183578735598</v>
      </c>
      <c r="I2395" s="60">
        <v>0.0730610522465417</v>
      </c>
      <c r="J2395" s="53">
        <v>0</v>
      </c>
      <c r="K2395" s="61" t="s">
        <v>1775</v>
      </c>
      <c r="L2395" s="49"/>
      <c r="M2395" s="49"/>
      <c r="N2395" s="50"/>
      <c r="O2395" s="50"/>
    </row>
    <row r="2396" customHeight="1" spans="1:15">
      <c r="A2396" s="17">
        <v>2393</v>
      </c>
      <c r="B2396" s="18" t="s">
        <v>2650</v>
      </c>
      <c r="C2396" s="18" t="s">
        <v>2651</v>
      </c>
      <c r="D2396" s="18">
        <v>110</v>
      </c>
      <c r="E2396" s="18" t="s">
        <v>193</v>
      </c>
      <c r="F2396" s="18" t="s">
        <v>2652</v>
      </c>
      <c r="G2396" s="23">
        <v>400</v>
      </c>
      <c r="H2396" s="21">
        <v>-240.644788350659</v>
      </c>
      <c r="I2396" s="60">
        <v>0.601611970876647</v>
      </c>
      <c r="J2396" s="53">
        <v>0</v>
      </c>
      <c r="K2396" s="61" t="s">
        <v>1775</v>
      </c>
      <c r="L2396" s="49"/>
      <c r="M2396" s="49"/>
      <c r="N2396" s="50"/>
      <c r="O2396" s="50"/>
    </row>
    <row r="2397" customHeight="1" spans="1:15">
      <c r="A2397" s="17">
        <v>2394</v>
      </c>
      <c r="B2397" s="18" t="s">
        <v>2653</v>
      </c>
      <c r="C2397" s="18" t="s">
        <v>2651</v>
      </c>
      <c r="D2397" s="18">
        <v>110</v>
      </c>
      <c r="E2397" s="18" t="s">
        <v>31</v>
      </c>
      <c r="F2397" s="18" t="s">
        <v>2654</v>
      </c>
      <c r="G2397" s="23">
        <v>550</v>
      </c>
      <c r="H2397" s="21">
        <v>-226.30993172203</v>
      </c>
      <c r="I2397" s="60">
        <v>0.411472603130964</v>
      </c>
      <c r="J2397" s="53">
        <v>0</v>
      </c>
      <c r="K2397" s="61" t="s">
        <v>1775</v>
      </c>
      <c r="L2397" s="49"/>
      <c r="M2397" s="49"/>
      <c r="N2397" s="50"/>
      <c r="O2397" s="50"/>
    </row>
    <row r="2398" customHeight="1" spans="1:15">
      <c r="A2398" s="17">
        <v>2395</v>
      </c>
      <c r="B2398" s="18" t="s">
        <v>2650</v>
      </c>
      <c r="C2398" s="18" t="s">
        <v>2651</v>
      </c>
      <c r="D2398" s="18">
        <v>110</v>
      </c>
      <c r="E2398" s="18" t="s">
        <v>93</v>
      </c>
      <c r="F2398" s="18" t="s">
        <v>2655</v>
      </c>
      <c r="G2398" s="23">
        <v>550</v>
      </c>
      <c r="H2398" s="21">
        <v>-129.253656429531</v>
      </c>
      <c r="I2398" s="60">
        <v>0.235006648053693</v>
      </c>
      <c r="J2398" s="53">
        <v>0</v>
      </c>
      <c r="K2398" s="61" t="s">
        <v>1775</v>
      </c>
      <c r="L2398" s="49"/>
      <c r="M2398" s="49"/>
      <c r="N2398" s="50"/>
      <c r="O2398" s="50"/>
    </row>
    <row r="2399" customHeight="1" spans="1:15">
      <c r="A2399" s="17">
        <v>2396</v>
      </c>
      <c r="B2399" s="18" t="s">
        <v>2650</v>
      </c>
      <c r="C2399" s="18" t="s">
        <v>2651</v>
      </c>
      <c r="D2399" s="18">
        <v>110</v>
      </c>
      <c r="E2399" s="18" t="s">
        <v>103</v>
      </c>
      <c r="F2399" s="18" t="s">
        <v>681</v>
      </c>
      <c r="G2399" s="23">
        <v>550</v>
      </c>
      <c r="H2399" s="21">
        <v>-112.832198193025</v>
      </c>
      <c r="I2399" s="60">
        <v>0.205149451260045</v>
      </c>
      <c r="J2399" s="53">
        <v>0</v>
      </c>
      <c r="K2399" s="61" t="s">
        <v>1775</v>
      </c>
      <c r="L2399" s="49"/>
      <c r="M2399" s="49"/>
      <c r="N2399" s="50"/>
      <c r="O2399" s="50"/>
    </row>
    <row r="2400" customHeight="1" spans="1:15">
      <c r="A2400" s="17">
        <v>2397</v>
      </c>
      <c r="B2400" s="18" t="s">
        <v>1772</v>
      </c>
      <c r="C2400" s="18" t="s">
        <v>2656</v>
      </c>
      <c r="D2400" s="18">
        <v>110</v>
      </c>
      <c r="E2400" s="18" t="s">
        <v>25</v>
      </c>
      <c r="F2400" s="18" t="s">
        <v>2657</v>
      </c>
      <c r="G2400" s="23">
        <v>400</v>
      </c>
      <c r="H2400" s="21">
        <v>43.7631504045736</v>
      </c>
      <c r="I2400" s="60">
        <v>-0.109407876011434</v>
      </c>
      <c r="J2400" s="53">
        <v>0</v>
      </c>
      <c r="K2400" s="61" t="s">
        <v>1775</v>
      </c>
      <c r="L2400" s="49"/>
      <c r="M2400" s="49"/>
      <c r="N2400" s="50"/>
      <c r="O2400" s="50"/>
    </row>
    <row r="2401" customHeight="1" spans="1:15">
      <c r="A2401" s="17">
        <v>2398</v>
      </c>
      <c r="B2401" s="18" t="s">
        <v>1772</v>
      </c>
      <c r="C2401" s="18" t="s">
        <v>2656</v>
      </c>
      <c r="D2401" s="18">
        <v>110</v>
      </c>
      <c r="E2401" s="18" t="s">
        <v>27</v>
      </c>
      <c r="F2401" s="18" t="s">
        <v>2658</v>
      </c>
      <c r="G2401" s="23">
        <v>400</v>
      </c>
      <c r="H2401" s="21">
        <v>35.3915715013241</v>
      </c>
      <c r="I2401" s="60">
        <v>-0.0884789287533101</v>
      </c>
      <c r="J2401" s="53">
        <v>0</v>
      </c>
      <c r="K2401" s="61" t="s">
        <v>1775</v>
      </c>
      <c r="L2401" s="49"/>
      <c r="M2401" s="49"/>
      <c r="N2401" s="50"/>
      <c r="O2401" s="50"/>
    </row>
    <row r="2402" customHeight="1" spans="1:15">
      <c r="A2402" s="17">
        <v>2399</v>
      </c>
      <c r="B2402" s="18" t="s">
        <v>1772</v>
      </c>
      <c r="C2402" s="18" t="s">
        <v>2656</v>
      </c>
      <c r="D2402" s="18">
        <v>110</v>
      </c>
      <c r="E2402" s="18" t="s">
        <v>193</v>
      </c>
      <c r="F2402" s="18" t="s">
        <v>2659</v>
      </c>
      <c r="G2402" s="23">
        <v>400</v>
      </c>
      <c r="H2402" s="21">
        <v>-13.91414148747</v>
      </c>
      <c r="I2402" s="60">
        <v>0.034785353718675</v>
      </c>
      <c r="J2402" s="53">
        <v>0</v>
      </c>
      <c r="K2402" s="61" t="s">
        <v>1775</v>
      </c>
      <c r="L2402" s="49"/>
      <c r="M2402" s="49"/>
      <c r="N2402" s="50"/>
      <c r="O2402" s="50"/>
    </row>
    <row r="2403" customHeight="1" spans="1:15">
      <c r="A2403" s="17">
        <v>2400</v>
      </c>
      <c r="B2403" s="18" t="s">
        <v>1772</v>
      </c>
      <c r="C2403" s="18" t="s">
        <v>2656</v>
      </c>
      <c r="D2403" s="18">
        <v>110</v>
      </c>
      <c r="E2403" s="18" t="s">
        <v>29</v>
      </c>
      <c r="F2403" s="18" t="s">
        <v>2660</v>
      </c>
      <c r="G2403" s="23">
        <v>400</v>
      </c>
      <c r="H2403" s="21">
        <v>0</v>
      </c>
      <c r="I2403" s="60">
        <v>0</v>
      </c>
      <c r="J2403" s="53">
        <v>0</v>
      </c>
      <c r="K2403" s="61" t="s">
        <v>1775</v>
      </c>
      <c r="L2403" s="49"/>
      <c r="M2403" s="49"/>
      <c r="N2403" s="50"/>
      <c r="O2403" s="50"/>
    </row>
    <row r="2404" customHeight="1" spans="1:15">
      <c r="A2404" s="17">
        <v>2401</v>
      </c>
      <c r="B2404" s="18" t="s">
        <v>2661</v>
      </c>
      <c r="C2404" s="18" t="s">
        <v>2656</v>
      </c>
      <c r="D2404" s="18">
        <v>110</v>
      </c>
      <c r="E2404" s="18" t="s">
        <v>31</v>
      </c>
      <c r="F2404" s="18" t="s">
        <v>2662</v>
      </c>
      <c r="G2404" s="23">
        <v>400</v>
      </c>
      <c r="H2404" s="21">
        <v>-0.404145188432738</v>
      </c>
      <c r="I2404" s="60">
        <v>0.00101036297108185</v>
      </c>
      <c r="J2404" s="53">
        <v>0</v>
      </c>
      <c r="K2404" s="61" t="s">
        <v>1775</v>
      </c>
      <c r="L2404" s="49"/>
      <c r="M2404" s="49"/>
      <c r="N2404" s="50"/>
      <c r="O2404" s="50"/>
    </row>
    <row r="2405" customHeight="1" spans="1:15">
      <c r="A2405" s="17">
        <v>2402</v>
      </c>
      <c r="B2405" s="18" t="s">
        <v>1772</v>
      </c>
      <c r="C2405" s="18" t="s">
        <v>2656</v>
      </c>
      <c r="D2405" s="18">
        <v>110</v>
      </c>
      <c r="E2405" s="18" t="s">
        <v>35</v>
      </c>
      <c r="F2405" s="18" t="s">
        <v>2663</v>
      </c>
      <c r="G2405" s="23">
        <v>550</v>
      </c>
      <c r="H2405" s="21">
        <v>32.7357602630518</v>
      </c>
      <c r="I2405" s="60">
        <v>-0.0595195641146396</v>
      </c>
      <c r="J2405" s="53">
        <v>0</v>
      </c>
      <c r="K2405" s="61" t="s">
        <v>1775</v>
      </c>
      <c r="L2405" s="49"/>
      <c r="M2405" s="49"/>
      <c r="N2405" s="50"/>
      <c r="O2405" s="50"/>
    </row>
    <row r="2406" customHeight="1" spans="1:15">
      <c r="A2406" s="17">
        <v>2403</v>
      </c>
      <c r="B2406" s="18" t="s">
        <v>2661</v>
      </c>
      <c r="C2406" s="18" t="s">
        <v>2656</v>
      </c>
      <c r="D2406" s="18">
        <v>110</v>
      </c>
      <c r="E2406" s="18" t="s">
        <v>37</v>
      </c>
      <c r="F2406" s="18" t="s">
        <v>2664</v>
      </c>
      <c r="G2406" s="23">
        <v>320</v>
      </c>
      <c r="H2406" s="21">
        <v>-297.393123659576</v>
      </c>
      <c r="I2406" s="60">
        <v>0.929353511436176</v>
      </c>
      <c r="J2406" s="53">
        <v>0</v>
      </c>
      <c r="K2406" s="61" t="s">
        <v>1775</v>
      </c>
      <c r="L2406" s="49"/>
      <c r="M2406" s="49"/>
      <c r="N2406" s="50"/>
      <c r="O2406" s="50"/>
    </row>
    <row r="2407" customHeight="1" spans="1:15">
      <c r="A2407" s="17">
        <v>2404</v>
      </c>
      <c r="B2407" s="18" t="s">
        <v>1772</v>
      </c>
      <c r="C2407" s="18" t="s">
        <v>2656</v>
      </c>
      <c r="D2407" s="18">
        <v>110</v>
      </c>
      <c r="E2407" s="18" t="s">
        <v>101</v>
      </c>
      <c r="F2407" s="18" t="s">
        <v>2665</v>
      </c>
      <c r="G2407" s="23">
        <v>400</v>
      </c>
      <c r="H2407" s="21">
        <v>37.065887281974</v>
      </c>
      <c r="I2407" s="60">
        <v>-0.092664718204935</v>
      </c>
      <c r="J2407" s="53">
        <v>0</v>
      </c>
      <c r="K2407" s="61" t="s">
        <v>1775</v>
      </c>
      <c r="L2407" s="49"/>
      <c r="M2407" s="49"/>
      <c r="N2407" s="50"/>
      <c r="O2407" s="50"/>
    </row>
    <row r="2408" customHeight="1" spans="1:15">
      <c r="A2408" s="17">
        <v>2405</v>
      </c>
      <c r="B2408" s="18" t="s">
        <v>2666</v>
      </c>
      <c r="C2408" s="18" t="s">
        <v>2667</v>
      </c>
      <c r="D2408" s="18">
        <v>110</v>
      </c>
      <c r="E2408" s="18" t="s">
        <v>29</v>
      </c>
      <c r="F2408" s="18" t="s">
        <v>2668</v>
      </c>
      <c r="G2408" s="23">
        <v>550</v>
      </c>
      <c r="H2408" s="21">
        <v>-21.4081479815513</v>
      </c>
      <c r="I2408" s="60">
        <v>0.0389239054210024</v>
      </c>
      <c r="J2408" s="53">
        <v>0</v>
      </c>
      <c r="K2408" s="61" t="s">
        <v>1775</v>
      </c>
      <c r="L2408" s="49"/>
      <c r="M2408" s="49"/>
      <c r="N2408" s="50"/>
      <c r="O2408" s="50"/>
    </row>
    <row r="2409" customHeight="1" spans="1:15">
      <c r="A2409" s="17">
        <v>2406</v>
      </c>
      <c r="B2409" s="18" t="s">
        <v>2625</v>
      </c>
      <c r="C2409" s="18" t="s">
        <v>2667</v>
      </c>
      <c r="D2409" s="18">
        <v>110</v>
      </c>
      <c r="E2409" s="18" t="s">
        <v>95</v>
      </c>
      <c r="F2409" s="18" t="s">
        <v>2669</v>
      </c>
      <c r="G2409" s="23">
        <v>550</v>
      </c>
      <c r="H2409" s="21">
        <v>0</v>
      </c>
      <c r="I2409" s="60">
        <v>0</v>
      </c>
      <c r="J2409" s="53">
        <v>0</v>
      </c>
      <c r="K2409" s="61" t="s">
        <v>1775</v>
      </c>
      <c r="L2409" s="49"/>
      <c r="M2409" s="49"/>
      <c r="N2409" s="50"/>
      <c r="O2409" s="50"/>
    </row>
    <row r="2410" customHeight="1" spans="1:15">
      <c r="A2410" s="17">
        <v>2407</v>
      </c>
      <c r="B2410" s="18" t="s">
        <v>2666</v>
      </c>
      <c r="C2410" s="18" t="s">
        <v>2667</v>
      </c>
      <c r="D2410" s="18">
        <v>110</v>
      </c>
      <c r="E2410" s="18" t="s">
        <v>33</v>
      </c>
      <c r="F2410" s="18" t="s">
        <v>2670</v>
      </c>
      <c r="G2410" s="23">
        <v>550</v>
      </c>
      <c r="H2410" s="21">
        <v>-220.940401013486</v>
      </c>
      <c r="I2410" s="60">
        <v>0.40170982002452</v>
      </c>
      <c r="J2410" s="53">
        <v>0</v>
      </c>
      <c r="K2410" s="61" t="s">
        <v>1775</v>
      </c>
      <c r="L2410" s="49"/>
      <c r="M2410" s="49"/>
      <c r="N2410" s="50"/>
      <c r="O2410" s="50"/>
    </row>
    <row r="2411" customHeight="1" spans="1:15">
      <c r="A2411" s="17">
        <v>2408</v>
      </c>
      <c r="B2411" s="18" t="s">
        <v>2666</v>
      </c>
      <c r="C2411" s="18" t="s">
        <v>2667</v>
      </c>
      <c r="D2411" s="18">
        <v>110</v>
      </c>
      <c r="E2411" s="18" t="s">
        <v>41</v>
      </c>
      <c r="F2411" s="18" t="s">
        <v>2671</v>
      </c>
      <c r="G2411" s="23">
        <v>550</v>
      </c>
      <c r="H2411" s="21">
        <v>-1.73205080756888</v>
      </c>
      <c r="I2411" s="60">
        <v>0.00314918328648887</v>
      </c>
      <c r="J2411" s="53">
        <v>0</v>
      </c>
      <c r="K2411" s="61" t="s">
        <v>1775</v>
      </c>
      <c r="L2411" s="49"/>
      <c r="M2411" s="49"/>
      <c r="N2411" s="50"/>
      <c r="O2411" s="50"/>
    </row>
    <row r="2412" customHeight="1" spans="1:15">
      <c r="A2412" s="17">
        <v>2409</v>
      </c>
      <c r="B2412" s="18" t="s">
        <v>2625</v>
      </c>
      <c r="C2412" s="18" t="s">
        <v>2667</v>
      </c>
      <c r="D2412" s="18">
        <v>110</v>
      </c>
      <c r="E2412" s="18" t="s">
        <v>45</v>
      </c>
      <c r="F2412" s="18" t="s">
        <v>2672</v>
      </c>
      <c r="G2412" s="23">
        <v>550</v>
      </c>
      <c r="H2412" s="21">
        <v>-223.29599011178</v>
      </c>
      <c r="I2412" s="60">
        <v>0.405992709294145</v>
      </c>
      <c r="J2412" s="53">
        <v>0</v>
      </c>
      <c r="K2412" s="61" t="s">
        <v>1775</v>
      </c>
      <c r="L2412" s="49"/>
      <c r="M2412" s="49"/>
      <c r="N2412" s="50"/>
      <c r="O2412" s="50"/>
    </row>
    <row r="2413" customHeight="1" spans="1:15">
      <c r="A2413" s="17">
        <v>2410</v>
      </c>
      <c r="B2413" s="18" t="s">
        <v>2625</v>
      </c>
      <c r="C2413" s="18" t="s">
        <v>2667</v>
      </c>
      <c r="D2413" s="18">
        <v>110</v>
      </c>
      <c r="E2413" s="18" t="s">
        <v>47</v>
      </c>
      <c r="F2413" s="18" t="s">
        <v>2673</v>
      </c>
      <c r="G2413" s="23">
        <v>550</v>
      </c>
      <c r="H2413" s="21">
        <v>-247.891111579258</v>
      </c>
      <c r="I2413" s="60">
        <v>0.450711111962287</v>
      </c>
      <c r="J2413" s="53">
        <v>0</v>
      </c>
      <c r="K2413" s="61" t="s">
        <v>1775</v>
      </c>
      <c r="L2413" s="49"/>
      <c r="M2413" s="49"/>
      <c r="N2413" s="50"/>
      <c r="O2413" s="50"/>
    </row>
    <row r="2414" customHeight="1" spans="1:15">
      <c r="A2414" s="17">
        <v>2411</v>
      </c>
      <c r="B2414" s="18" t="s">
        <v>2666</v>
      </c>
      <c r="C2414" s="18" t="s">
        <v>2667</v>
      </c>
      <c r="D2414" s="18">
        <v>110</v>
      </c>
      <c r="E2414" s="18" t="s">
        <v>51</v>
      </c>
      <c r="F2414" s="18" t="s">
        <v>2674</v>
      </c>
      <c r="G2414" s="23">
        <v>550</v>
      </c>
      <c r="H2414" s="21">
        <v>0</v>
      </c>
      <c r="I2414" s="60">
        <v>0</v>
      </c>
      <c r="J2414" s="53">
        <v>0</v>
      </c>
      <c r="K2414" s="61" t="s">
        <v>1775</v>
      </c>
      <c r="L2414" s="49"/>
      <c r="M2414" s="49"/>
      <c r="N2414" s="50"/>
      <c r="O2414" s="50"/>
    </row>
    <row r="2415" customHeight="1" spans="1:15">
      <c r="A2415" s="17">
        <v>2412</v>
      </c>
      <c r="B2415" s="18" t="s">
        <v>2653</v>
      </c>
      <c r="C2415" s="18" t="s">
        <v>2675</v>
      </c>
      <c r="D2415" s="18">
        <v>110</v>
      </c>
      <c r="E2415" s="18" t="s">
        <v>164</v>
      </c>
      <c r="F2415" s="18" t="s">
        <v>2676</v>
      </c>
      <c r="G2415" s="23">
        <v>400</v>
      </c>
      <c r="H2415" s="21">
        <v>0</v>
      </c>
      <c r="I2415" s="60">
        <v>0</v>
      </c>
      <c r="J2415" s="53">
        <v>0</v>
      </c>
      <c r="K2415" s="61" t="s">
        <v>1775</v>
      </c>
      <c r="L2415" s="49"/>
      <c r="M2415" s="49"/>
      <c r="N2415" s="50"/>
      <c r="O2415" s="50"/>
    </row>
    <row r="2416" customHeight="1" spans="1:15">
      <c r="A2416" s="17">
        <v>2413</v>
      </c>
      <c r="B2416" s="18" t="s">
        <v>2653</v>
      </c>
      <c r="C2416" s="18" t="s">
        <v>2675</v>
      </c>
      <c r="D2416" s="18">
        <v>110</v>
      </c>
      <c r="E2416" s="18" t="s">
        <v>53</v>
      </c>
      <c r="F2416" s="18" t="s">
        <v>2677</v>
      </c>
      <c r="G2416" s="23">
        <v>550</v>
      </c>
      <c r="H2416" s="21">
        <v>3.72887444858812</v>
      </c>
      <c r="I2416" s="60">
        <v>-0.00677977172470567</v>
      </c>
      <c r="J2416" s="53">
        <v>0</v>
      </c>
      <c r="K2416" s="61" t="s">
        <v>1775</v>
      </c>
      <c r="L2416" s="49"/>
      <c r="M2416" s="49"/>
      <c r="N2416" s="50"/>
      <c r="O2416" s="50"/>
    </row>
    <row r="2417" customHeight="1" spans="1:15">
      <c r="A2417" s="17">
        <v>2414</v>
      </c>
      <c r="B2417" s="18" t="s">
        <v>2653</v>
      </c>
      <c r="C2417" s="18" t="s">
        <v>2675</v>
      </c>
      <c r="D2417" s="18">
        <v>110</v>
      </c>
      <c r="E2417" s="18" t="s">
        <v>115</v>
      </c>
      <c r="F2417" s="18" t="s">
        <v>2678</v>
      </c>
      <c r="G2417" s="23">
        <v>550</v>
      </c>
      <c r="H2417" s="21">
        <v>2.17516713917191</v>
      </c>
      <c r="I2417" s="60">
        <v>-0.00395484934394894</v>
      </c>
      <c r="J2417" s="53">
        <v>0</v>
      </c>
      <c r="K2417" s="61" t="s">
        <v>1775</v>
      </c>
      <c r="L2417" s="49"/>
      <c r="M2417" s="49"/>
      <c r="N2417" s="50"/>
      <c r="O2417" s="50"/>
    </row>
    <row r="2418" customHeight="1" spans="1:15">
      <c r="A2418" s="17">
        <v>2415</v>
      </c>
      <c r="B2418" s="18" t="s">
        <v>2653</v>
      </c>
      <c r="C2418" s="18" t="s">
        <v>2675</v>
      </c>
      <c r="D2418" s="18">
        <v>110</v>
      </c>
      <c r="E2418" s="18" t="s">
        <v>103</v>
      </c>
      <c r="F2418" s="18" t="s">
        <v>2679</v>
      </c>
      <c r="G2418" s="23">
        <v>550</v>
      </c>
      <c r="H2418" s="21">
        <v>-25.1179698712562</v>
      </c>
      <c r="I2418" s="60">
        <v>0.0456690361295567</v>
      </c>
      <c r="J2418" s="53">
        <v>0</v>
      </c>
      <c r="K2418" s="61" t="s">
        <v>1775</v>
      </c>
      <c r="L2418" s="49"/>
      <c r="M2418" s="49"/>
      <c r="N2418" s="50"/>
      <c r="O2418" s="50"/>
    </row>
    <row r="2419" customHeight="1" spans="1:15">
      <c r="A2419" s="17">
        <v>2416</v>
      </c>
      <c r="B2419" s="18" t="s">
        <v>2653</v>
      </c>
      <c r="C2419" s="18" t="s">
        <v>2675</v>
      </c>
      <c r="D2419" s="18">
        <v>110</v>
      </c>
      <c r="E2419" s="18" t="s">
        <v>45</v>
      </c>
      <c r="F2419" s="18" t="s">
        <v>2680</v>
      </c>
      <c r="G2419" s="23">
        <v>550</v>
      </c>
      <c r="H2419" s="21">
        <v>-139.831868061624</v>
      </c>
      <c r="I2419" s="60">
        <v>0.254239760112043</v>
      </c>
      <c r="J2419" s="53">
        <v>0</v>
      </c>
      <c r="K2419" s="61" t="s">
        <v>1775</v>
      </c>
      <c r="L2419" s="49"/>
      <c r="M2419" s="49"/>
      <c r="N2419" s="50"/>
      <c r="O2419" s="50"/>
    </row>
    <row r="2420" customHeight="1" spans="1:15">
      <c r="A2420" s="17">
        <v>2417</v>
      </c>
      <c r="B2420" s="18" t="s">
        <v>1772</v>
      </c>
      <c r="C2420" s="18" t="s">
        <v>2681</v>
      </c>
      <c r="D2420" s="18">
        <v>110</v>
      </c>
      <c r="E2420" s="18" t="s">
        <v>18</v>
      </c>
      <c r="F2420" s="18" t="s">
        <v>2682</v>
      </c>
      <c r="G2420" s="23">
        <v>550</v>
      </c>
      <c r="H2420" s="21">
        <v>13.6997713325199</v>
      </c>
      <c r="I2420" s="60">
        <v>-0.0249086751500361</v>
      </c>
      <c r="J2420" s="53">
        <v>0</v>
      </c>
      <c r="K2420" s="61" t="s">
        <v>1775</v>
      </c>
      <c r="L2420" s="49"/>
      <c r="M2420" s="49"/>
      <c r="N2420" s="50"/>
      <c r="O2420" s="50"/>
    </row>
    <row r="2421" customHeight="1" spans="1:15">
      <c r="A2421" s="17">
        <v>2418</v>
      </c>
      <c r="B2421" s="18" t="s">
        <v>1772</v>
      </c>
      <c r="C2421" s="18" t="s">
        <v>2681</v>
      </c>
      <c r="D2421" s="18">
        <v>110</v>
      </c>
      <c r="E2421" s="18" t="s">
        <v>25</v>
      </c>
      <c r="F2421" s="18" t="s">
        <v>2683</v>
      </c>
      <c r="G2421" s="23">
        <v>550</v>
      </c>
      <c r="H2421" s="21">
        <v>25.8541491994999</v>
      </c>
      <c r="I2421" s="60">
        <v>-0.0470075439990907</v>
      </c>
      <c r="J2421" s="53">
        <v>0</v>
      </c>
      <c r="K2421" s="61" t="s">
        <v>1775</v>
      </c>
      <c r="L2421" s="49"/>
      <c r="M2421" s="49"/>
      <c r="N2421" s="50"/>
      <c r="O2421" s="50"/>
    </row>
    <row r="2422" customHeight="1" spans="1:15">
      <c r="A2422" s="17">
        <v>2419</v>
      </c>
      <c r="B2422" s="18" t="s">
        <v>1772</v>
      </c>
      <c r="C2422" s="18" t="s">
        <v>2681</v>
      </c>
      <c r="D2422" s="18">
        <v>110</v>
      </c>
      <c r="E2422" s="18" t="s">
        <v>27</v>
      </c>
      <c r="F2422" s="18" t="s">
        <v>2684</v>
      </c>
      <c r="G2422" s="23">
        <v>550</v>
      </c>
      <c r="H2422" s="21">
        <v>-3.88406620094629</v>
      </c>
      <c r="I2422" s="60">
        <v>0.00706193854717507</v>
      </c>
      <c r="J2422" s="53">
        <v>0</v>
      </c>
      <c r="K2422" s="61" t="s">
        <v>1775</v>
      </c>
      <c r="L2422" s="49"/>
      <c r="M2422" s="49"/>
      <c r="N2422" s="50"/>
      <c r="O2422" s="50"/>
    </row>
    <row r="2423" customHeight="1" spans="1:15">
      <c r="A2423" s="17">
        <v>2420</v>
      </c>
      <c r="B2423" s="18" t="s">
        <v>1772</v>
      </c>
      <c r="C2423" s="18" t="s">
        <v>2681</v>
      </c>
      <c r="D2423" s="18">
        <v>110</v>
      </c>
      <c r="E2423" s="18" t="s">
        <v>35</v>
      </c>
      <c r="F2423" s="18" t="s">
        <v>2685</v>
      </c>
      <c r="G2423" s="23">
        <v>550</v>
      </c>
      <c r="H2423" s="21">
        <v>4.25455186868527</v>
      </c>
      <c r="I2423" s="60">
        <v>-0.00773554885215504</v>
      </c>
      <c r="J2423" s="53">
        <v>0</v>
      </c>
      <c r="K2423" s="61" t="s">
        <v>1775</v>
      </c>
      <c r="L2423" s="49"/>
      <c r="M2423" s="49"/>
      <c r="N2423" s="50"/>
      <c r="O2423" s="50"/>
    </row>
    <row r="2424" customHeight="1" spans="1:15">
      <c r="A2424" s="17">
        <v>2421</v>
      </c>
      <c r="B2424" s="18" t="s">
        <v>1772</v>
      </c>
      <c r="C2424" s="18" t="s">
        <v>2681</v>
      </c>
      <c r="D2424" s="18">
        <v>110</v>
      </c>
      <c r="E2424" s="18" t="s">
        <v>47</v>
      </c>
      <c r="F2424" s="18" t="s">
        <v>2686</v>
      </c>
      <c r="G2424" s="23">
        <v>550</v>
      </c>
      <c r="H2424" s="21">
        <v>-3.18362485436543</v>
      </c>
      <c r="I2424" s="60">
        <v>0.00578840882611897</v>
      </c>
      <c r="J2424" s="53">
        <v>0</v>
      </c>
      <c r="K2424" s="61" t="s">
        <v>1775</v>
      </c>
      <c r="L2424" s="49"/>
      <c r="M2424" s="49"/>
      <c r="N2424" s="50"/>
      <c r="O2424" s="50"/>
    </row>
    <row r="2425" customHeight="1" spans="1:15">
      <c r="A2425" s="17">
        <v>2422</v>
      </c>
      <c r="B2425" s="18" t="s">
        <v>1772</v>
      </c>
      <c r="C2425" s="18" t="s">
        <v>2681</v>
      </c>
      <c r="D2425" s="18">
        <v>110</v>
      </c>
      <c r="E2425" s="18" t="s">
        <v>51</v>
      </c>
      <c r="F2425" s="18" t="s">
        <v>2687</v>
      </c>
      <c r="G2425" s="23">
        <v>550</v>
      </c>
      <c r="H2425" s="21">
        <v>4.13428980761307</v>
      </c>
      <c r="I2425" s="60">
        <v>-0.0075168905592965</v>
      </c>
      <c r="J2425" s="53">
        <v>0</v>
      </c>
      <c r="K2425" s="61" t="s">
        <v>1775</v>
      </c>
      <c r="L2425" s="49"/>
      <c r="M2425" s="49"/>
      <c r="N2425" s="50"/>
      <c r="O2425" s="50"/>
    </row>
    <row r="2426" customHeight="1" spans="1:15">
      <c r="A2426" s="17">
        <v>2423</v>
      </c>
      <c r="B2426" s="18" t="s">
        <v>1772</v>
      </c>
      <c r="C2426" s="18" t="s">
        <v>2681</v>
      </c>
      <c r="D2426" s="18">
        <v>110</v>
      </c>
      <c r="E2426" s="18" t="s">
        <v>109</v>
      </c>
      <c r="F2426" s="18" t="s">
        <v>2688</v>
      </c>
      <c r="G2426" s="23">
        <v>550</v>
      </c>
      <c r="H2426" s="21">
        <v>8.30841678380023</v>
      </c>
      <c r="I2426" s="60">
        <v>-0.0151062123341822</v>
      </c>
      <c r="J2426" s="53">
        <v>0</v>
      </c>
      <c r="K2426" s="61" t="s">
        <v>1775</v>
      </c>
      <c r="L2426" s="49"/>
      <c r="M2426" s="49"/>
      <c r="N2426" s="50"/>
      <c r="O2426" s="50"/>
    </row>
    <row r="2427" customHeight="1" spans="1:15">
      <c r="A2427" s="17">
        <v>2424</v>
      </c>
      <c r="B2427" s="18" t="s">
        <v>1772</v>
      </c>
      <c r="C2427" s="18" t="s">
        <v>2681</v>
      </c>
      <c r="D2427" s="18">
        <v>110</v>
      </c>
      <c r="E2427" s="18" t="s">
        <v>111</v>
      </c>
      <c r="F2427" s="18" t="s">
        <v>2689</v>
      </c>
      <c r="G2427" s="23">
        <v>550</v>
      </c>
      <c r="H2427" s="21">
        <v>13.6753494161332</v>
      </c>
      <c r="I2427" s="60">
        <v>-0.0248642716656966</v>
      </c>
      <c r="J2427" s="53">
        <v>0</v>
      </c>
      <c r="K2427" s="61" t="s">
        <v>1775</v>
      </c>
      <c r="L2427" s="49"/>
      <c r="M2427" s="49"/>
      <c r="N2427" s="50"/>
      <c r="O2427" s="50"/>
    </row>
    <row r="2428" customHeight="1" spans="1:15">
      <c r="A2428" s="17">
        <v>2425</v>
      </c>
      <c r="B2428" s="18" t="s">
        <v>1772</v>
      </c>
      <c r="C2428" s="18" t="s">
        <v>2681</v>
      </c>
      <c r="D2428" s="18">
        <v>110</v>
      </c>
      <c r="E2428" s="18" t="s">
        <v>59</v>
      </c>
      <c r="F2428" s="18" t="s">
        <v>2690</v>
      </c>
      <c r="G2428" s="23">
        <v>550</v>
      </c>
      <c r="H2428" s="21">
        <v>1.59331353788261</v>
      </c>
      <c r="I2428" s="60">
        <v>-0.00289693370524111</v>
      </c>
      <c r="J2428" s="53">
        <v>0</v>
      </c>
      <c r="K2428" s="61" t="s">
        <v>1775</v>
      </c>
      <c r="L2428" s="49"/>
      <c r="M2428" s="49"/>
      <c r="N2428" s="50"/>
      <c r="O2428" s="50"/>
    </row>
    <row r="2429" customHeight="1" spans="1:15">
      <c r="A2429" s="17">
        <v>2426</v>
      </c>
      <c r="B2429" s="18" t="s">
        <v>1772</v>
      </c>
      <c r="C2429" s="18" t="s">
        <v>2681</v>
      </c>
      <c r="D2429" s="18">
        <v>110</v>
      </c>
      <c r="E2429" s="18" t="s">
        <v>63</v>
      </c>
      <c r="F2429" s="18" t="s">
        <v>2691</v>
      </c>
      <c r="G2429" s="23">
        <v>550</v>
      </c>
      <c r="H2429" s="21">
        <v>32.7440163719012</v>
      </c>
      <c r="I2429" s="60">
        <v>-0.0595345752216385</v>
      </c>
      <c r="J2429" s="53">
        <v>0</v>
      </c>
      <c r="K2429" s="61" t="s">
        <v>1775</v>
      </c>
      <c r="L2429" s="49"/>
      <c r="M2429" s="49"/>
      <c r="N2429" s="50"/>
      <c r="O2429" s="50"/>
    </row>
    <row r="2430" customHeight="1" spans="1:15">
      <c r="A2430" s="17">
        <v>2427</v>
      </c>
      <c r="B2430" s="18" t="s">
        <v>2661</v>
      </c>
      <c r="C2430" s="18" t="s">
        <v>2692</v>
      </c>
      <c r="D2430" s="18">
        <v>110</v>
      </c>
      <c r="E2430" s="18" t="s">
        <v>25</v>
      </c>
      <c r="F2430" s="18" t="s">
        <v>2693</v>
      </c>
      <c r="G2430" s="23">
        <v>550</v>
      </c>
      <c r="H2430" s="21">
        <v>-145.492267835786</v>
      </c>
      <c r="I2430" s="60">
        <v>0.264531396065065</v>
      </c>
      <c r="J2430" s="53">
        <v>0</v>
      </c>
      <c r="K2430" s="61" t="s">
        <v>1775</v>
      </c>
      <c r="L2430" s="49"/>
      <c r="M2430" s="49"/>
      <c r="N2430" s="50"/>
      <c r="O2430" s="50"/>
    </row>
    <row r="2431" customHeight="1" spans="1:15">
      <c r="A2431" s="17">
        <v>2428</v>
      </c>
      <c r="B2431" s="18" t="s">
        <v>2661</v>
      </c>
      <c r="C2431" s="18" t="s">
        <v>2692</v>
      </c>
      <c r="D2431" s="18">
        <v>110</v>
      </c>
      <c r="E2431" s="18" t="s">
        <v>27</v>
      </c>
      <c r="F2431" s="18" t="s">
        <v>2694</v>
      </c>
      <c r="G2431" s="23">
        <v>550</v>
      </c>
      <c r="H2431" s="21">
        <v>1.15470053837925</v>
      </c>
      <c r="I2431" s="60">
        <v>-0.00209945552432591</v>
      </c>
      <c r="J2431" s="53">
        <v>0</v>
      </c>
      <c r="K2431" s="61" t="s">
        <v>1775</v>
      </c>
      <c r="L2431" s="49"/>
      <c r="M2431" s="49"/>
      <c r="N2431" s="50"/>
      <c r="O2431" s="50"/>
    </row>
    <row r="2432" customHeight="1" spans="1:15">
      <c r="A2432" s="17">
        <v>2429</v>
      </c>
      <c r="B2432" s="18" t="s">
        <v>2661</v>
      </c>
      <c r="C2432" s="18" t="s">
        <v>2692</v>
      </c>
      <c r="D2432" s="18">
        <v>110</v>
      </c>
      <c r="E2432" s="18" t="s">
        <v>193</v>
      </c>
      <c r="F2432" s="18" t="s">
        <v>2695</v>
      </c>
      <c r="G2432" s="23">
        <v>550</v>
      </c>
      <c r="H2432" s="21">
        <v>-69.2820323027551</v>
      </c>
      <c r="I2432" s="60">
        <v>0.125967331459555</v>
      </c>
      <c r="J2432" s="53">
        <v>0</v>
      </c>
      <c r="K2432" s="61" t="s">
        <v>1775</v>
      </c>
      <c r="L2432" s="49"/>
      <c r="M2432" s="49"/>
      <c r="N2432" s="50"/>
      <c r="O2432" s="50"/>
    </row>
    <row r="2433" customHeight="1" spans="1:15">
      <c r="A2433" s="17">
        <v>2430</v>
      </c>
      <c r="B2433" s="18" t="s">
        <v>2661</v>
      </c>
      <c r="C2433" s="18" t="s">
        <v>2692</v>
      </c>
      <c r="D2433" s="18">
        <v>110</v>
      </c>
      <c r="E2433" s="18" t="s">
        <v>29</v>
      </c>
      <c r="F2433" s="18" t="s">
        <v>2696</v>
      </c>
      <c r="G2433" s="23">
        <v>550</v>
      </c>
      <c r="H2433" s="21">
        <v>-80.251687417358</v>
      </c>
      <c r="I2433" s="60">
        <v>0.145912158940651</v>
      </c>
      <c r="J2433" s="53">
        <v>0</v>
      </c>
      <c r="K2433" s="61" t="s">
        <v>1775</v>
      </c>
      <c r="L2433" s="49"/>
      <c r="M2433" s="49"/>
      <c r="N2433" s="50"/>
      <c r="O2433" s="50"/>
    </row>
    <row r="2434" customHeight="1" spans="1:15">
      <c r="A2434" s="17">
        <v>2431</v>
      </c>
      <c r="B2434" s="18" t="s">
        <v>2661</v>
      </c>
      <c r="C2434" s="18" t="s">
        <v>2692</v>
      </c>
      <c r="D2434" s="18">
        <v>110</v>
      </c>
      <c r="E2434" s="18" t="s">
        <v>93</v>
      </c>
      <c r="F2434" s="18" t="s">
        <v>2697</v>
      </c>
      <c r="G2434" s="23">
        <v>550</v>
      </c>
      <c r="H2434" s="21">
        <v>0</v>
      </c>
      <c r="I2434" s="60">
        <v>0</v>
      </c>
      <c r="J2434" s="53">
        <v>0</v>
      </c>
      <c r="K2434" s="61" t="s">
        <v>1775</v>
      </c>
      <c r="L2434" s="49"/>
      <c r="M2434" s="49"/>
      <c r="N2434" s="50"/>
      <c r="O2434" s="50"/>
    </row>
    <row r="2435" customHeight="1" spans="1:15">
      <c r="A2435" s="17">
        <v>2432</v>
      </c>
      <c r="B2435" s="18" t="s">
        <v>1772</v>
      </c>
      <c r="C2435" s="18" t="s">
        <v>2692</v>
      </c>
      <c r="D2435" s="18">
        <v>35</v>
      </c>
      <c r="E2435" s="18" t="s">
        <v>193</v>
      </c>
      <c r="F2435" s="18" t="s">
        <v>118</v>
      </c>
      <c r="G2435" s="23">
        <v>550</v>
      </c>
      <c r="H2435" s="21">
        <v>-100.724643432876</v>
      </c>
      <c r="I2435" s="60">
        <v>0.183135715332502</v>
      </c>
      <c r="J2435" s="53">
        <v>0</v>
      </c>
      <c r="K2435" s="61" t="s">
        <v>1775</v>
      </c>
      <c r="L2435" s="49"/>
      <c r="M2435" s="49"/>
      <c r="N2435" s="50"/>
      <c r="O2435" s="50"/>
    </row>
    <row r="2436" customHeight="1" spans="1:15">
      <c r="A2436" s="17">
        <v>2433</v>
      </c>
      <c r="B2436" s="18" t="s">
        <v>1772</v>
      </c>
      <c r="C2436" s="18" t="s">
        <v>2698</v>
      </c>
      <c r="D2436" s="18">
        <v>35</v>
      </c>
      <c r="E2436" s="18" t="s">
        <v>31</v>
      </c>
      <c r="F2436" s="18" t="s">
        <v>2699</v>
      </c>
      <c r="G2436" s="23">
        <v>480</v>
      </c>
      <c r="H2436" s="21">
        <v>14.5820780138955</v>
      </c>
      <c r="I2436" s="60">
        <v>-0.0303793291956155</v>
      </c>
      <c r="J2436" s="53">
        <v>0</v>
      </c>
      <c r="K2436" s="61" t="s">
        <v>1775</v>
      </c>
      <c r="L2436" s="49"/>
      <c r="M2436" s="49"/>
      <c r="N2436" s="50"/>
      <c r="O2436" s="50"/>
    </row>
    <row r="2437" customHeight="1" spans="1:15">
      <c r="A2437" s="17">
        <v>2434</v>
      </c>
      <c r="B2437" s="18" t="s">
        <v>1772</v>
      </c>
      <c r="C2437" s="18" t="s">
        <v>2698</v>
      </c>
      <c r="D2437" s="18">
        <v>35</v>
      </c>
      <c r="E2437" s="18" t="s">
        <v>33</v>
      </c>
      <c r="F2437" s="18" t="s">
        <v>2700</v>
      </c>
      <c r="G2437" s="23">
        <v>480</v>
      </c>
      <c r="H2437" s="21">
        <v>11.3422769783379</v>
      </c>
      <c r="I2437" s="60">
        <v>-0.0236297437048706</v>
      </c>
      <c r="J2437" s="53">
        <v>0</v>
      </c>
      <c r="K2437" s="61" t="s">
        <v>1775</v>
      </c>
      <c r="L2437" s="49"/>
      <c r="M2437" s="49"/>
      <c r="N2437" s="50"/>
      <c r="O2437" s="50"/>
    </row>
    <row r="2438" customHeight="1" spans="1:15">
      <c r="A2438" s="17">
        <v>2435</v>
      </c>
      <c r="B2438" s="18" t="s">
        <v>1772</v>
      </c>
      <c r="C2438" s="18" t="s">
        <v>2698</v>
      </c>
      <c r="D2438" s="18">
        <v>35</v>
      </c>
      <c r="E2438" s="18" t="s">
        <v>35</v>
      </c>
      <c r="F2438" s="18" t="s">
        <v>2701</v>
      </c>
      <c r="G2438" s="23">
        <v>480</v>
      </c>
      <c r="H2438" s="21">
        <v>-105.717222150666</v>
      </c>
      <c r="I2438" s="60">
        <v>0.220244212813888</v>
      </c>
      <c r="J2438" s="53">
        <v>0</v>
      </c>
      <c r="K2438" s="61" t="s">
        <v>1775</v>
      </c>
      <c r="L2438" s="49"/>
      <c r="M2438" s="49"/>
      <c r="N2438" s="50"/>
      <c r="O2438" s="50"/>
    </row>
    <row r="2439" customHeight="1" spans="1:15">
      <c r="A2439" s="17">
        <v>2436</v>
      </c>
      <c r="B2439" s="18" t="s">
        <v>1772</v>
      </c>
      <c r="C2439" s="18" t="s">
        <v>2698</v>
      </c>
      <c r="D2439" s="18">
        <v>35</v>
      </c>
      <c r="E2439" s="18" t="s">
        <v>37</v>
      </c>
      <c r="F2439" s="18" t="s">
        <v>1209</v>
      </c>
      <c r="G2439" s="23">
        <v>480</v>
      </c>
      <c r="H2439" s="21">
        <v>7.00960961823125</v>
      </c>
      <c r="I2439" s="60">
        <v>-0.0146033533713151</v>
      </c>
      <c r="J2439" s="53">
        <v>0</v>
      </c>
      <c r="K2439" s="61" t="s">
        <v>1775</v>
      </c>
      <c r="L2439" s="49"/>
      <c r="M2439" s="49"/>
      <c r="N2439" s="50"/>
      <c r="O2439" s="50"/>
    </row>
    <row r="2440" customHeight="1" spans="1:15">
      <c r="A2440" s="17">
        <v>2437</v>
      </c>
      <c r="B2440" s="18" t="s">
        <v>1772</v>
      </c>
      <c r="C2440" s="18" t="s">
        <v>2698</v>
      </c>
      <c r="D2440" s="18">
        <v>35</v>
      </c>
      <c r="E2440" s="18" t="s">
        <v>39</v>
      </c>
      <c r="F2440" s="18" t="s">
        <v>2702</v>
      </c>
      <c r="G2440" s="23">
        <v>550</v>
      </c>
      <c r="H2440" s="21">
        <v>14.6870980278611</v>
      </c>
      <c r="I2440" s="60">
        <v>-0.026703814596111</v>
      </c>
      <c r="J2440" s="53">
        <v>0</v>
      </c>
      <c r="K2440" s="61" t="s">
        <v>1775</v>
      </c>
      <c r="L2440" s="49"/>
      <c r="M2440" s="49"/>
      <c r="N2440" s="50"/>
      <c r="O2440" s="50"/>
    </row>
    <row r="2441" customHeight="1" spans="1:15">
      <c r="A2441" s="17">
        <v>2438</v>
      </c>
      <c r="B2441" s="18" t="s">
        <v>1772</v>
      </c>
      <c r="C2441" s="18" t="s">
        <v>2698</v>
      </c>
      <c r="D2441" s="18">
        <v>35</v>
      </c>
      <c r="E2441" s="18" t="s">
        <v>103</v>
      </c>
      <c r="F2441" s="18" t="s">
        <v>2703</v>
      </c>
      <c r="G2441" s="23">
        <v>550</v>
      </c>
      <c r="H2441" s="21">
        <v>0</v>
      </c>
      <c r="I2441" s="60">
        <v>0</v>
      </c>
      <c r="J2441" s="53">
        <v>0</v>
      </c>
      <c r="K2441" s="61" t="s">
        <v>1775</v>
      </c>
      <c r="L2441" s="49"/>
      <c r="M2441" s="49"/>
      <c r="N2441" s="50"/>
      <c r="O2441" s="50"/>
    </row>
    <row r="2442" customHeight="1" spans="1:15">
      <c r="A2442" s="17">
        <v>2439</v>
      </c>
      <c r="B2442" s="18" t="s">
        <v>2704</v>
      </c>
      <c r="C2442" s="18" t="s">
        <v>2705</v>
      </c>
      <c r="D2442" s="18">
        <v>35</v>
      </c>
      <c r="E2442" s="18" t="s">
        <v>27</v>
      </c>
      <c r="F2442" s="18" t="s">
        <v>2706</v>
      </c>
      <c r="G2442" s="18">
        <v>550</v>
      </c>
      <c r="H2442" s="21">
        <v>-281.508197028227</v>
      </c>
      <c r="I2442" s="60">
        <v>0.511833085505868</v>
      </c>
      <c r="J2442" s="53">
        <v>0</v>
      </c>
      <c r="K2442" s="61" t="s">
        <v>1775</v>
      </c>
      <c r="L2442" s="49"/>
      <c r="M2442" s="49"/>
      <c r="N2442" s="50"/>
      <c r="O2442" s="50"/>
    </row>
    <row r="2443" customHeight="1" spans="1:15">
      <c r="A2443" s="17">
        <v>2440</v>
      </c>
      <c r="B2443" s="18" t="s">
        <v>2704</v>
      </c>
      <c r="C2443" s="18" t="s">
        <v>2705</v>
      </c>
      <c r="D2443" s="18">
        <v>35</v>
      </c>
      <c r="E2443" s="18" t="s">
        <v>193</v>
      </c>
      <c r="F2443" s="18" t="s">
        <v>2707</v>
      </c>
      <c r="G2443" s="23">
        <v>300</v>
      </c>
      <c r="H2443" s="21">
        <v>-67.2215269270442</v>
      </c>
      <c r="I2443" s="60">
        <v>0.224071756423481</v>
      </c>
      <c r="J2443" s="53">
        <v>0</v>
      </c>
      <c r="K2443" s="61" t="s">
        <v>1775</v>
      </c>
      <c r="L2443" s="49"/>
      <c r="M2443" s="49"/>
      <c r="N2443" s="50"/>
      <c r="O2443" s="50"/>
    </row>
    <row r="2444" customHeight="1" spans="1:15">
      <c r="A2444" s="17">
        <v>2441</v>
      </c>
      <c r="B2444" s="18" t="s">
        <v>2704</v>
      </c>
      <c r="C2444" s="18" t="s">
        <v>2705</v>
      </c>
      <c r="D2444" s="18">
        <v>35</v>
      </c>
      <c r="E2444" s="18" t="s">
        <v>39</v>
      </c>
      <c r="F2444" s="18" t="s">
        <v>2708</v>
      </c>
      <c r="G2444" s="18">
        <v>550</v>
      </c>
      <c r="H2444" s="21">
        <v>-395.815987039247</v>
      </c>
      <c r="I2444" s="60">
        <v>0.719665430980449</v>
      </c>
      <c r="J2444" s="53">
        <v>0</v>
      </c>
      <c r="K2444" s="61" t="s">
        <v>1775</v>
      </c>
      <c r="L2444" s="49"/>
      <c r="M2444" s="49"/>
      <c r="N2444" s="50"/>
      <c r="O2444" s="50"/>
    </row>
    <row r="2445" customHeight="1" spans="1:15">
      <c r="A2445" s="17">
        <v>2442</v>
      </c>
      <c r="B2445" s="18" t="s">
        <v>2704</v>
      </c>
      <c r="C2445" s="18" t="s">
        <v>2705</v>
      </c>
      <c r="D2445" s="18">
        <v>35</v>
      </c>
      <c r="E2445" s="18" t="s">
        <v>101</v>
      </c>
      <c r="F2445" s="18" t="s">
        <v>2709</v>
      </c>
      <c r="G2445" s="23">
        <v>300</v>
      </c>
      <c r="H2445" s="21">
        <v>-45.9063323388324</v>
      </c>
      <c r="I2445" s="60">
        <v>0.153021107796108</v>
      </c>
      <c r="J2445" s="53">
        <v>0</v>
      </c>
      <c r="K2445" s="61" t="s">
        <v>1775</v>
      </c>
      <c r="L2445" s="49"/>
      <c r="M2445" s="49"/>
      <c r="N2445" s="50"/>
      <c r="O2445" s="50"/>
    </row>
    <row r="2446" customHeight="1" spans="1:15">
      <c r="A2446" s="17">
        <v>2443</v>
      </c>
      <c r="B2446" s="18" t="s">
        <v>2653</v>
      </c>
      <c r="C2446" s="18" t="s">
        <v>2710</v>
      </c>
      <c r="D2446" s="18">
        <v>35</v>
      </c>
      <c r="E2446" s="18" t="s">
        <v>21</v>
      </c>
      <c r="F2446" s="18" t="s">
        <v>2711</v>
      </c>
      <c r="G2446" s="23">
        <v>550</v>
      </c>
      <c r="H2446" s="21">
        <v>-40.9578054465812</v>
      </c>
      <c r="I2446" s="60">
        <v>0.0744687371756023</v>
      </c>
      <c r="J2446" s="53">
        <v>0</v>
      </c>
      <c r="K2446" s="61" t="s">
        <v>1775</v>
      </c>
      <c r="L2446" s="49"/>
      <c r="M2446" s="49"/>
      <c r="N2446" s="50"/>
      <c r="O2446" s="50"/>
    </row>
    <row r="2447" customHeight="1" spans="1:15">
      <c r="A2447" s="17">
        <v>2444</v>
      </c>
      <c r="B2447" s="18" t="s">
        <v>2653</v>
      </c>
      <c r="C2447" s="18" t="s">
        <v>2710</v>
      </c>
      <c r="D2447" s="18">
        <v>35</v>
      </c>
      <c r="E2447" s="18" t="s">
        <v>23</v>
      </c>
      <c r="F2447" s="18" t="s">
        <v>2712</v>
      </c>
      <c r="G2447" s="23">
        <v>550</v>
      </c>
      <c r="H2447" s="21">
        <v>-14.4449573249629</v>
      </c>
      <c r="I2447" s="60">
        <v>0.0262635587726599</v>
      </c>
      <c r="J2447" s="53">
        <v>0</v>
      </c>
      <c r="K2447" s="61" t="s">
        <v>1775</v>
      </c>
      <c r="L2447" s="49"/>
      <c r="M2447" s="49"/>
      <c r="N2447" s="50"/>
      <c r="O2447" s="50"/>
    </row>
    <row r="2448" customHeight="1" spans="1:15">
      <c r="A2448" s="17">
        <v>2445</v>
      </c>
      <c r="B2448" s="18" t="s">
        <v>2653</v>
      </c>
      <c r="C2448" s="18" t="s">
        <v>2710</v>
      </c>
      <c r="D2448" s="18">
        <v>35</v>
      </c>
      <c r="E2448" s="18" t="s">
        <v>27</v>
      </c>
      <c r="F2448" s="18" t="s">
        <v>2713</v>
      </c>
      <c r="G2448" s="23">
        <v>550</v>
      </c>
      <c r="H2448" s="21">
        <v>-184.675875905147</v>
      </c>
      <c r="I2448" s="60">
        <v>0.33577431982754</v>
      </c>
      <c r="J2448" s="53">
        <v>0</v>
      </c>
      <c r="K2448" s="61" t="s">
        <v>1775</v>
      </c>
      <c r="L2448" s="49"/>
      <c r="M2448" s="49"/>
      <c r="N2448" s="50"/>
      <c r="O2448" s="50"/>
    </row>
    <row r="2449" customHeight="1" spans="1:15">
      <c r="A2449" s="17">
        <v>2446</v>
      </c>
      <c r="B2449" s="18" t="s">
        <v>2653</v>
      </c>
      <c r="C2449" s="18" t="s">
        <v>2710</v>
      </c>
      <c r="D2449" s="18">
        <v>35</v>
      </c>
      <c r="E2449" s="18" t="s">
        <v>164</v>
      </c>
      <c r="F2449" s="18" t="s">
        <v>2714</v>
      </c>
      <c r="G2449" s="23">
        <v>550</v>
      </c>
      <c r="H2449" s="21">
        <v>-153.043316536463</v>
      </c>
      <c r="I2449" s="60">
        <v>0.278260575520842</v>
      </c>
      <c r="J2449" s="53">
        <v>0</v>
      </c>
      <c r="K2449" s="61" t="s">
        <v>1775</v>
      </c>
      <c r="L2449" s="49"/>
      <c r="M2449" s="49"/>
      <c r="N2449" s="50"/>
      <c r="O2449" s="50"/>
    </row>
    <row r="2450" customHeight="1" spans="1:15">
      <c r="A2450" s="17">
        <v>2447</v>
      </c>
      <c r="B2450" s="18" t="s">
        <v>2653</v>
      </c>
      <c r="C2450" s="18" t="s">
        <v>2710</v>
      </c>
      <c r="D2450" s="18">
        <v>35</v>
      </c>
      <c r="E2450" s="18" t="s">
        <v>39</v>
      </c>
      <c r="F2450" s="18" t="s">
        <v>2715</v>
      </c>
      <c r="G2450" s="23">
        <v>550</v>
      </c>
      <c r="H2450" s="21">
        <v>-372.918737243402</v>
      </c>
      <c r="I2450" s="60">
        <v>0.678034067715276</v>
      </c>
      <c r="J2450" s="53">
        <v>0</v>
      </c>
      <c r="K2450" s="61" t="s">
        <v>1775</v>
      </c>
      <c r="L2450" s="49"/>
      <c r="M2450" s="49"/>
      <c r="N2450" s="50"/>
      <c r="O2450" s="50"/>
    </row>
    <row r="2451" customHeight="1" spans="1:15">
      <c r="A2451" s="17">
        <v>2448</v>
      </c>
      <c r="B2451" s="18" t="s">
        <v>2653</v>
      </c>
      <c r="C2451" s="18" t="s">
        <v>2716</v>
      </c>
      <c r="D2451" s="18">
        <v>35</v>
      </c>
      <c r="E2451" s="18" t="s">
        <v>193</v>
      </c>
      <c r="F2451" s="18" t="s">
        <v>2717</v>
      </c>
      <c r="G2451" s="23">
        <v>550</v>
      </c>
      <c r="H2451" s="21">
        <v>-57.7350269189626</v>
      </c>
      <c r="I2451" s="60">
        <v>0.104972776216296</v>
      </c>
      <c r="J2451" s="53">
        <v>0</v>
      </c>
      <c r="K2451" s="61" t="s">
        <v>1775</v>
      </c>
      <c r="L2451" s="49"/>
      <c r="M2451" s="49"/>
      <c r="N2451" s="50"/>
      <c r="O2451" s="50"/>
    </row>
    <row r="2452" customHeight="1" spans="1:15">
      <c r="A2452" s="17">
        <v>2449</v>
      </c>
      <c r="B2452" s="18" t="s">
        <v>2666</v>
      </c>
      <c r="C2452" s="18" t="s">
        <v>2716</v>
      </c>
      <c r="D2452" s="18">
        <v>35</v>
      </c>
      <c r="E2452" s="18" t="s">
        <v>29</v>
      </c>
      <c r="F2452" s="18" t="s">
        <v>2718</v>
      </c>
      <c r="G2452" s="23">
        <v>550</v>
      </c>
      <c r="H2452" s="21">
        <v>-115.470053837925</v>
      </c>
      <c r="I2452" s="60">
        <v>0.209945552432591</v>
      </c>
      <c r="J2452" s="53">
        <v>0</v>
      </c>
      <c r="K2452" s="61" t="s">
        <v>1775</v>
      </c>
      <c r="L2452" s="49"/>
      <c r="M2452" s="49"/>
      <c r="N2452" s="50"/>
      <c r="O2452" s="50"/>
    </row>
    <row r="2453" customHeight="1" spans="1:15">
      <c r="A2453" s="17">
        <v>2450</v>
      </c>
      <c r="B2453" s="18" t="s">
        <v>2666</v>
      </c>
      <c r="C2453" s="18" t="s">
        <v>2716</v>
      </c>
      <c r="D2453" s="18">
        <v>35</v>
      </c>
      <c r="E2453" s="18" t="s">
        <v>33</v>
      </c>
      <c r="F2453" s="18" t="s">
        <v>2719</v>
      </c>
      <c r="G2453" s="23">
        <v>550</v>
      </c>
      <c r="H2453" s="21">
        <v>-230.94010767585</v>
      </c>
      <c r="I2453" s="60">
        <v>0.419891104865182</v>
      </c>
      <c r="J2453" s="53">
        <v>0</v>
      </c>
      <c r="K2453" s="61" t="s">
        <v>1775</v>
      </c>
      <c r="L2453" s="49"/>
      <c r="M2453" s="49"/>
      <c r="N2453" s="50"/>
      <c r="O2453" s="50"/>
    </row>
    <row r="2454" customHeight="1" spans="1:15">
      <c r="A2454" s="17">
        <v>2451</v>
      </c>
      <c r="B2454" s="18" t="s">
        <v>2666</v>
      </c>
      <c r="C2454" s="18" t="s">
        <v>2716</v>
      </c>
      <c r="D2454" s="18">
        <v>35</v>
      </c>
      <c r="E2454" s="18" t="s">
        <v>37</v>
      </c>
      <c r="F2454" s="18" t="s">
        <v>2720</v>
      </c>
      <c r="G2454" s="23">
        <v>550</v>
      </c>
      <c r="H2454" s="21">
        <v>-4.50904786734406</v>
      </c>
      <c r="I2454" s="60">
        <v>0.00819826884971647</v>
      </c>
      <c r="J2454" s="53">
        <v>0</v>
      </c>
      <c r="K2454" s="61" t="s">
        <v>1775</v>
      </c>
      <c r="L2454" s="49"/>
      <c r="M2454" s="49"/>
      <c r="N2454" s="50"/>
      <c r="O2454" s="50"/>
    </row>
    <row r="2455" customHeight="1" spans="1:15">
      <c r="A2455" s="17">
        <v>2452</v>
      </c>
      <c r="B2455" s="18" t="s">
        <v>2625</v>
      </c>
      <c r="C2455" s="18" t="s">
        <v>2721</v>
      </c>
      <c r="D2455" s="18">
        <v>35</v>
      </c>
      <c r="E2455" s="18" t="s">
        <v>18</v>
      </c>
      <c r="F2455" s="18" t="s">
        <v>2722</v>
      </c>
      <c r="G2455" s="23">
        <v>250</v>
      </c>
      <c r="H2455" s="21">
        <v>4.03348445061256</v>
      </c>
      <c r="I2455" s="60">
        <v>-0.0161339378024503</v>
      </c>
      <c r="J2455" s="53">
        <v>0</v>
      </c>
      <c r="K2455" s="61" t="s">
        <v>1775</v>
      </c>
      <c r="L2455" s="49"/>
      <c r="M2455" s="49"/>
      <c r="N2455" s="50"/>
      <c r="O2455" s="50"/>
    </row>
    <row r="2456" customHeight="1" spans="1:15">
      <c r="A2456" s="17">
        <v>2453</v>
      </c>
      <c r="B2456" s="18" t="s">
        <v>2650</v>
      </c>
      <c r="C2456" s="18" t="s">
        <v>2723</v>
      </c>
      <c r="D2456" s="18">
        <v>35</v>
      </c>
      <c r="E2456" s="18" t="s">
        <v>27</v>
      </c>
      <c r="F2456" s="18" t="s">
        <v>2724</v>
      </c>
      <c r="G2456" s="23">
        <v>400</v>
      </c>
      <c r="H2456" s="21">
        <v>-49.5943881233889</v>
      </c>
      <c r="I2456" s="60">
        <v>0.123985970308472</v>
      </c>
      <c r="J2456" s="53">
        <v>0</v>
      </c>
      <c r="K2456" s="61" t="s">
        <v>1775</v>
      </c>
      <c r="L2456" s="49"/>
      <c r="M2456" s="49"/>
      <c r="N2456" s="50"/>
      <c r="O2456" s="50"/>
    </row>
    <row r="2457" customHeight="1" spans="1:15">
      <c r="A2457" s="17">
        <v>2454</v>
      </c>
      <c r="B2457" s="18" t="s">
        <v>2650</v>
      </c>
      <c r="C2457" s="18" t="s">
        <v>2723</v>
      </c>
      <c r="D2457" s="18">
        <v>35</v>
      </c>
      <c r="E2457" s="18" t="s">
        <v>193</v>
      </c>
      <c r="F2457" s="18" t="s">
        <v>2178</v>
      </c>
      <c r="G2457" s="23">
        <v>400</v>
      </c>
      <c r="H2457" s="21">
        <v>-29.0984535671571</v>
      </c>
      <c r="I2457" s="60">
        <v>0.0727461339178928</v>
      </c>
      <c r="J2457" s="53">
        <v>0</v>
      </c>
      <c r="K2457" s="61" t="s">
        <v>1775</v>
      </c>
      <c r="L2457" s="49"/>
      <c r="M2457" s="49"/>
      <c r="N2457" s="50"/>
      <c r="O2457" s="50"/>
    </row>
    <row r="2458" customHeight="1" spans="1:15">
      <c r="A2458" s="17">
        <v>2455</v>
      </c>
      <c r="B2458" s="18" t="s">
        <v>2650</v>
      </c>
      <c r="C2458" s="18" t="s">
        <v>2723</v>
      </c>
      <c r="D2458" s="18">
        <v>35</v>
      </c>
      <c r="E2458" s="18" t="s">
        <v>164</v>
      </c>
      <c r="F2458" s="18" t="s">
        <v>2725</v>
      </c>
      <c r="G2458" s="23">
        <v>550</v>
      </c>
      <c r="H2458" s="21">
        <v>-146.877908481841</v>
      </c>
      <c r="I2458" s="60">
        <v>0.267050742694256</v>
      </c>
      <c r="J2458" s="53">
        <v>0</v>
      </c>
      <c r="K2458" s="61" t="s">
        <v>1775</v>
      </c>
      <c r="L2458" s="49"/>
      <c r="M2458" s="49"/>
      <c r="N2458" s="50"/>
      <c r="O2458" s="50"/>
    </row>
    <row r="2459" customHeight="1" spans="1:15">
      <c r="A2459" s="17">
        <v>2456</v>
      </c>
      <c r="B2459" s="18" t="s">
        <v>2650</v>
      </c>
      <c r="C2459" s="18" t="s">
        <v>2723</v>
      </c>
      <c r="D2459" s="18">
        <v>35</v>
      </c>
      <c r="E2459" s="18" t="s">
        <v>33</v>
      </c>
      <c r="F2459" s="18" t="s">
        <v>2726</v>
      </c>
      <c r="G2459" s="23">
        <v>550</v>
      </c>
      <c r="H2459" s="21">
        <v>-177.592942802729</v>
      </c>
      <c r="I2459" s="60">
        <v>0.322896259641325</v>
      </c>
      <c r="J2459" s="53">
        <v>0</v>
      </c>
      <c r="K2459" s="61" t="s">
        <v>1775</v>
      </c>
      <c r="L2459" s="49"/>
      <c r="M2459" s="49"/>
      <c r="N2459" s="50"/>
      <c r="O2459" s="50"/>
    </row>
    <row r="2460" customHeight="1" spans="1:15">
      <c r="A2460" s="17">
        <v>2457</v>
      </c>
      <c r="B2460" s="18" t="s">
        <v>2650</v>
      </c>
      <c r="C2460" s="18" t="s">
        <v>2727</v>
      </c>
      <c r="D2460" s="18">
        <v>35</v>
      </c>
      <c r="E2460" s="18" t="s">
        <v>25</v>
      </c>
      <c r="F2460" s="18" t="s">
        <v>2728</v>
      </c>
      <c r="G2460" s="23">
        <v>365</v>
      </c>
      <c r="H2460" s="21">
        <v>-187.823589572769</v>
      </c>
      <c r="I2460" s="60">
        <v>0.514585176911696</v>
      </c>
      <c r="J2460" s="53">
        <v>0</v>
      </c>
      <c r="K2460" s="61" t="s">
        <v>1775</v>
      </c>
      <c r="L2460" s="49"/>
      <c r="M2460" s="49"/>
      <c r="N2460" s="50"/>
      <c r="O2460" s="50"/>
    </row>
    <row r="2461" customHeight="1" spans="1:15">
      <c r="A2461" s="17">
        <v>2458</v>
      </c>
      <c r="B2461" s="18" t="s">
        <v>2650</v>
      </c>
      <c r="C2461" s="18" t="s">
        <v>2727</v>
      </c>
      <c r="D2461" s="18">
        <v>35</v>
      </c>
      <c r="E2461" s="18" t="s">
        <v>193</v>
      </c>
      <c r="F2461" s="18" t="s">
        <v>2729</v>
      </c>
      <c r="G2461" s="23">
        <v>400</v>
      </c>
      <c r="H2461" s="21">
        <v>-148.956369450923</v>
      </c>
      <c r="I2461" s="60">
        <v>0.372390923627309</v>
      </c>
      <c r="J2461" s="53">
        <v>0</v>
      </c>
      <c r="K2461" s="61" t="s">
        <v>1775</v>
      </c>
      <c r="L2461" s="49"/>
      <c r="M2461" s="49"/>
      <c r="N2461" s="50"/>
      <c r="O2461" s="50"/>
    </row>
    <row r="2462" customHeight="1" spans="1:15">
      <c r="A2462" s="17">
        <v>2459</v>
      </c>
      <c r="B2462" s="18" t="s">
        <v>2650</v>
      </c>
      <c r="C2462" s="18" t="s">
        <v>2727</v>
      </c>
      <c r="D2462" s="18">
        <v>35</v>
      </c>
      <c r="E2462" s="18" t="s">
        <v>31</v>
      </c>
      <c r="F2462" s="18" t="s">
        <v>2730</v>
      </c>
      <c r="G2462" s="23">
        <v>550</v>
      </c>
      <c r="H2462" s="21">
        <v>-166.48472362352</v>
      </c>
      <c r="I2462" s="60">
        <v>0.30269949749731</v>
      </c>
      <c r="J2462" s="53">
        <v>0</v>
      </c>
      <c r="K2462" s="61" t="s">
        <v>1775</v>
      </c>
      <c r="L2462" s="49"/>
      <c r="M2462" s="49"/>
      <c r="N2462" s="50"/>
      <c r="O2462" s="50"/>
    </row>
    <row r="2463" customHeight="1" spans="1:15">
      <c r="A2463" s="17">
        <v>2460</v>
      </c>
      <c r="B2463" s="18" t="s">
        <v>2650</v>
      </c>
      <c r="C2463" s="18" t="s">
        <v>2727</v>
      </c>
      <c r="D2463" s="18">
        <v>35</v>
      </c>
      <c r="E2463" s="18" t="s">
        <v>33</v>
      </c>
      <c r="F2463" s="18" t="s">
        <v>2731</v>
      </c>
      <c r="G2463" s="23">
        <v>550</v>
      </c>
      <c r="H2463" s="21">
        <v>-117.017352559353</v>
      </c>
      <c r="I2463" s="60">
        <v>0.212758822835188</v>
      </c>
      <c r="J2463" s="53">
        <v>0</v>
      </c>
      <c r="K2463" s="61" t="s">
        <v>1775</v>
      </c>
      <c r="L2463" s="49"/>
      <c r="M2463" s="49"/>
      <c r="N2463" s="50"/>
      <c r="O2463" s="50"/>
    </row>
    <row r="2464" customHeight="1" spans="1:15">
      <c r="A2464" s="17">
        <v>2461</v>
      </c>
      <c r="B2464" s="18" t="s">
        <v>2650</v>
      </c>
      <c r="C2464" s="18" t="s">
        <v>2727</v>
      </c>
      <c r="D2464" s="18">
        <v>35</v>
      </c>
      <c r="E2464" s="18" t="s">
        <v>37</v>
      </c>
      <c r="F2464" s="18" t="s">
        <v>2732</v>
      </c>
      <c r="G2464" s="23">
        <v>550</v>
      </c>
      <c r="H2464" s="21">
        <v>-245.604804513267</v>
      </c>
      <c r="I2464" s="60">
        <v>0.446554190024121</v>
      </c>
      <c r="J2464" s="53">
        <v>0</v>
      </c>
      <c r="K2464" s="61" t="s">
        <v>1775</v>
      </c>
      <c r="L2464" s="49"/>
      <c r="M2464" s="49"/>
      <c r="N2464" s="50"/>
      <c r="O2464" s="50"/>
    </row>
    <row r="2465" customHeight="1" spans="1:15">
      <c r="A2465" s="17">
        <v>2462</v>
      </c>
      <c r="B2465" s="18" t="s">
        <v>2650</v>
      </c>
      <c r="C2465" s="18" t="s">
        <v>2727</v>
      </c>
      <c r="D2465" s="18">
        <v>35</v>
      </c>
      <c r="E2465" s="18" t="s">
        <v>39</v>
      </c>
      <c r="F2465" s="18" t="s">
        <v>2733</v>
      </c>
      <c r="G2465" s="23">
        <v>550</v>
      </c>
      <c r="H2465" s="21">
        <v>0</v>
      </c>
      <c r="I2465" s="60">
        <v>0</v>
      </c>
      <c r="J2465" s="53">
        <v>0</v>
      </c>
      <c r="K2465" s="61" t="s">
        <v>1775</v>
      </c>
      <c r="L2465" s="49"/>
      <c r="M2465" s="49"/>
      <c r="N2465" s="50"/>
      <c r="O2465" s="50"/>
    </row>
    <row r="2466" customHeight="1" spans="1:15">
      <c r="A2466" s="17">
        <v>2463</v>
      </c>
      <c r="B2466" s="18" t="s">
        <v>2650</v>
      </c>
      <c r="C2466" s="18" t="s">
        <v>2727</v>
      </c>
      <c r="D2466" s="18">
        <v>35</v>
      </c>
      <c r="E2466" s="18" t="s">
        <v>101</v>
      </c>
      <c r="F2466" s="18" t="s">
        <v>2734</v>
      </c>
      <c r="G2466" s="23">
        <v>550</v>
      </c>
      <c r="H2466" s="21">
        <v>-255.373571067955</v>
      </c>
      <c r="I2466" s="60">
        <v>0.464315583759919</v>
      </c>
      <c r="J2466" s="53">
        <v>0</v>
      </c>
      <c r="K2466" s="61" t="s">
        <v>1775</v>
      </c>
      <c r="L2466" s="49"/>
      <c r="M2466" s="49"/>
      <c r="N2466" s="50"/>
      <c r="O2466" s="50"/>
    </row>
    <row r="2467" customHeight="1" spans="1:15">
      <c r="A2467" s="17">
        <v>2464</v>
      </c>
      <c r="B2467" s="18" t="s">
        <v>2650</v>
      </c>
      <c r="C2467" s="18" t="s">
        <v>2727</v>
      </c>
      <c r="D2467" s="18">
        <v>35</v>
      </c>
      <c r="E2467" s="18" t="s">
        <v>103</v>
      </c>
      <c r="F2467" s="18" t="s">
        <v>2735</v>
      </c>
      <c r="G2467" s="23">
        <v>550</v>
      </c>
      <c r="H2467" s="21">
        <v>-6.92820323027551</v>
      </c>
      <c r="I2467" s="60">
        <v>0.0125967331459555</v>
      </c>
      <c r="J2467" s="53">
        <v>0</v>
      </c>
      <c r="K2467" s="61" t="s">
        <v>1775</v>
      </c>
      <c r="L2467" s="49"/>
      <c r="M2467" s="49"/>
      <c r="N2467" s="50"/>
      <c r="O2467" s="50"/>
    </row>
    <row r="2468" customHeight="1" spans="1:15">
      <c r="A2468" s="17">
        <v>2465</v>
      </c>
      <c r="B2468" s="18" t="s">
        <v>2650</v>
      </c>
      <c r="C2468" s="18" t="s">
        <v>2727</v>
      </c>
      <c r="D2468" s="18">
        <v>35</v>
      </c>
      <c r="E2468" s="18" t="s">
        <v>41</v>
      </c>
      <c r="F2468" s="18" t="s">
        <v>365</v>
      </c>
      <c r="G2468" s="23">
        <v>550</v>
      </c>
      <c r="H2468" s="21">
        <v>-150.13416400007</v>
      </c>
      <c r="I2468" s="60">
        <v>0.272971207272855</v>
      </c>
      <c r="J2468" s="53">
        <v>0</v>
      </c>
      <c r="K2468" s="61" t="s">
        <v>1775</v>
      </c>
      <c r="L2468" s="49"/>
      <c r="M2468" s="49"/>
      <c r="N2468" s="50"/>
      <c r="O2468" s="50"/>
    </row>
    <row r="2469" customHeight="1" spans="1:15">
      <c r="A2469" s="17">
        <v>2466</v>
      </c>
      <c r="B2469" s="18" t="s">
        <v>1772</v>
      </c>
      <c r="C2469" s="18" t="s">
        <v>2736</v>
      </c>
      <c r="D2469" s="18">
        <v>35</v>
      </c>
      <c r="E2469" s="18" t="s">
        <v>23</v>
      </c>
      <c r="F2469" s="18" t="s">
        <v>2737</v>
      </c>
      <c r="G2469" s="23">
        <v>400</v>
      </c>
      <c r="H2469" s="21">
        <v>23.7805957077053</v>
      </c>
      <c r="I2469" s="60">
        <v>-0.0594514892692633</v>
      </c>
      <c r="J2469" s="53">
        <v>0</v>
      </c>
      <c r="K2469" s="61" t="s">
        <v>1775</v>
      </c>
      <c r="L2469" s="49"/>
      <c r="M2469" s="49"/>
      <c r="N2469" s="50"/>
      <c r="O2469" s="50"/>
    </row>
    <row r="2470" customHeight="1" spans="1:15">
      <c r="A2470" s="17">
        <v>2467</v>
      </c>
      <c r="B2470" s="18" t="s">
        <v>2661</v>
      </c>
      <c r="C2470" s="18" t="s">
        <v>2736</v>
      </c>
      <c r="D2470" s="18">
        <v>35</v>
      </c>
      <c r="E2470" s="18" t="s">
        <v>25</v>
      </c>
      <c r="F2470" s="18" t="s">
        <v>2738</v>
      </c>
      <c r="G2470" s="23">
        <v>400</v>
      </c>
      <c r="H2470" s="21">
        <v>-166.128036627215</v>
      </c>
      <c r="I2470" s="60">
        <v>0.415320091568038</v>
      </c>
      <c r="J2470" s="53">
        <v>0</v>
      </c>
      <c r="K2470" s="61" t="s">
        <v>1775</v>
      </c>
      <c r="L2470" s="49"/>
      <c r="M2470" s="49"/>
      <c r="N2470" s="50"/>
      <c r="O2470" s="50"/>
    </row>
    <row r="2471" customHeight="1" spans="1:15">
      <c r="A2471" s="17">
        <v>2468</v>
      </c>
      <c r="B2471" s="18" t="s">
        <v>2661</v>
      </c>
      <c r="C2471" s="18" t="s">
        <v>2736</v>
      </c>
      <c r="D2471" s="18">
        <v>35</v>
      </c>
      <c r="E2471" s="18" t="s">
        <v>27</v>
      </c>
      <c r="F2471" s="18" t="s">
        <v>2739</v>
      </c>
      <c r="G2471" s="23">
        <v>400</v>
      </c>
      <c r="H2471" s="21">
        <v>0.92272120021886</v>
      </c>
      <c r="I2471" s="60">
        <v>-0.00230680300054715</v>
      </c>
      <c r="J2471" s="53">
        <v>0</v>
      </c>
      <c r="K2471" s="61" t="s">
        <v>1775</v>
      </c>
      <c r="L2471" s="49"/>
      <c r="M2471" s="49"/>
      <c r="N2471" s="50"/>
      <c r="O2471" s="50"/>
    </row>
    <row r="2472" customHeight="1" spans="1:15">
      <c r="A2472" s="17">
        <v>2469</v>
      </c>
      <c r="B2472" s="18" t="s">
        <v>2661</v>
      </c>
      <c r="C2472" s="18" t="s">
        <v>2736</v>
      </c>
      <c r="D2472" s="18">
        <v>35</v>
      </c>
      <c r="E2472" s="18" t="s">
        <v>29</v>
      </c>
      <c r="F2472" s="18" t="s">
        <v>2740</v>
      </c>
      <c r="G2472" s="23">
        <v>550</v>
      </c>
      <c r="H2472" s="21">
        <v>-232.87059377094</v>
      </c>
      <c r="I2472" s="60">
        <v>0.423401079583527</v>
      </c>
      <c r="J2472" s="53">
        <v>0</v>
      </c>
      <c r="K2472" s="61" t="s">
        <v>1775</v>
      </c>
      <c r="L2472" s="49"/>
      <c r="M2472" s="49"/>
      <c r="N2472" s="50"/>
      <c r="O2472" s="50"/>
    </row>
    <row r="2473" customHeight="1" spans="1:15">
      <c r="A2473" s="17">
        <v>2470</v>
      </c>
      <c r="B2473" s="18" t="s">
        <v>2661</v>
      </c>
      <c r="C2473" s="18" t="s">
        <v>2736</v>
      </c>
      <c r="D2473" s="18">
        <v>35</v>
      </c>
      <c r="E2473" s="18" t="s">
        <v>31</v>
      </c>
      <c r="F2473" s="18" t="s">
        <v>2741</v>
      </c>
      <c r="G2473" s="23">
        <v>400</v>
      </c>
      <c r="H2473" s="21">
        <v>2.65055735082265</v>
      </c>
      <c r="I2473" s="60">
        <v>-0.00662639337705663</v>
      </c>
      <c r="J2473" s="53">
        <v>0</v>
      </c>
      <c r="K2473" s="61" t="s">
        <v>1775</v>
      </c>
      <c r="L2473" s="49"/>
      <c r="M2473" s="49"/>
      <c r="N2473" s="50"/>
      <c r="O2473" s="50"/>
    </row>
    <row r="2474" customHeight="1" spans="1:15">
      <c r="A2474" s="17">
        <v>2471</v>
      </c>
      <c r="B2474" s="18" t="s">
        <v>2661</v>
      </c>
      <c r="C2474" s="18" t="s">
        <v>2736</v>
      </c>
      <c r="D2474" s="18">
        <v>35</v>
      </c>
      <c r="E2474" s="18" t="s">
        <v>35</v>
      </c>
      <c r="F2474" s="18" t="s">
        <v>2742</v>
      </c>
      <c r="G2474" s="23">
        <v>400</v>
      </c>
      <c r="H2474" s="21">
        <v>7.06064738202761</v>
      </c>
      <c r="I2474" s="60">
        <v>-0.017651618455069</v>
      </c>
      <c r="J2474" s="53">
        <v>0</v>
      </c>
      <c r="K2474" s="61" t="s">
        <v>1775</v>
      </c>
      <c r="L2474" s="49"/>
      <c r="M2474" s="49"/>
      <c r="N2474" s="50"/>
      <c r="O2474" s="50"/>
    </row>
    <row r="2475" customHeight="1" spans="1:15">
      <c r="A2475" s="17">
        <v>2472</v>
      </c>
      <c r="B2475" s="18" t="s">
        <v>2661</v>
      </c>
      <c r="C2475" s="18" t="s">
        <v>2736</v>
      </c>
      <c r="D2475" s="18">
        <v>35</v>
      </c>
      <c r="E2475" s="18" t="s">
        <v>37</v>
      </c>
      <c r="F2475" s="18" t="s">
        <v>2743</v>
      </c>
      <c r="G2475" s="23">
        <v>400</v>
      </c>
      <c r="H2475" s="21">
        <v>-162.7759409643</v>
      </c>
      <c r="I2475" s="60">
        <v>0.40693985241075</v>
      </c>
      <c r="J2475" s="53">
        <v>0</v>
      </c>
      <c r="K2475" s="61" t="s">
        <v>1775</v>
      </c>
      <c r="L2475" s="49"/>
      <c r="M2475" s="49"/>
      <c r="N2475" s="50"/>
      <c r="O2475" s="50"/>
    </row>
    <row r="2476" customHeight="1" spans="1:15">
      <c r="A2476" s="17">
        <v>2473</v>
      </c>
      <c r="B2476" s="18" t="s">
        <v>1772</v>
      </c>
      <c r="C2476" s="18" t="s">
        <v>2736</v>
      </c>
      <c r="D2476" s="18">
        <v>35</v>
      </c>
      <c r="E2476" s="18" t="s">
        <v>39</v>
      </c>
      <c r="F2476" s="18" t="s">
        <v>2744</v>
      </c>
      <c r="G2476" s="23">
        <v>400</v>
      </c>
      <c r="H2476" s="21">
        <v>-304.17444898137</v>
      </c>
      <c r="I2476" s="60">
        <v>0.760436122453425</v>
      </c>
      <c r="J2476" s="53">
        <v>0</v>
      </c>
      <c r="K2476" s="61" t="s">
        <v>1775</v>
      </c>
      <c r="L2476" s="49"/>
      <c r="M2476" s="49"/>
      <c r="N2476" s="50"/>
      <c r="O2476" s="50"/>
    </row>
    <row r="2477" customHeight="1" spans="1:15">
      <c r="A2477" s="17">
        <v>2474</v>
      </c>
      <c r="B2477" s="18" t="s">
        <v>2661</v>
      </c>
      <c r="C2477" s="18" t="s">
        <v>2736</v>
      </c>
      <c r="D2477" s="18">
        <v>35</v>
      </c>
      <c r="E2477" s="18" t="s">
        <v>101</v>
      </c>
      <c r="F2477" s="18" t="s">
        <v>2745</v>
      </c>
      <c r="G2477" s="23">
        <v>400</v>
      </c>
      <c r="H2477" s="21">
        <v>-12.8682137398061</v>
      </c>
      <c r="I2477" s="60">
        <v>0.0321705343495151</v>
      </c>
      <c r="J2477" s="53">
        <v>0</v>
      </c>
      <c r="K2477" s="61" t="s">
        <v>1775</v>
      </c>
      <c r="L2477" s="49"/>
      <c r="M2477" s="49"/>
      <c r="N2477" s="50"/>
      <c r="O2477" s="50"/>
    </row>
    <row r="2478" customHeight="1" spans="1:15">
      <c r="A2478" s="17">
        <v>2475</v>
      </c>
      <c r="B2478" s="18" t="s">
        <v>2666</v>
      </c>
      <c r="C2478" s="18" t="s">
        <v>2746</v>
      </c>
      <c r="D2478" s="18">
        <v>35</v>
      </c>
      <c r="E2478" s="18" t="s">
        <v>23</v>
      </c>
      <c r="F2478" s="18" t="s">
        <v>2747</v>
      </c>
      <c r="G2478" s="23">
        <v>550</v>
      </c>
      <c r="H2478" s="21">
        <v>-184.32259527543</v>
      </c>
      <c r="I2478" s="60">
        <v>0.335131991409873</v>
      </c>
      <c r="J2478" s="53">
        <v>0</v>
      </c>
      <c r="K2478" s="61" t="s">
        <v>1775</v>
      </c>
      <c r="L2478" s="49"/>
      <c r="M2478" s="49"/>
      <c r="N2478" s="50"/>
      <c r="O2478" s="50"/>
    </row>
    <row r="2479" customHeight="1" spans="1:15">
      <c r="A2479" s="17">
        <v>2476</v>
      </c>
      <c r="B2479" s="18" t="s">
        <v>2666</v>
      </c>
      <c r="C2479" s="18" t="s">
        <v>2746</v>
      </c>
      <c r="D2479" s="18">
        <v>35</v>
      </c>
      <c r="E2479" s="18" t="s">
        <v>27</v>
      </c>
      <c r="F2479" s="18" t="s">
        <v>1975</v>
      </c>
      <c r="G2479" s="23">
        <v>550</v>
      </c>
      <c r="H2479" s="21">
        <v>-12.7966223064265</v>
      </c>
      <c r="I2479" s="60">
        <v>0.0232665860116846</v>
      </c>
      <c r="J2479" s="53">
        <v>0</v>
      </c>
      <c r="K2479" s="61" t="s">
        <v>1775</v>
      </c>
      <c r="L2479" s="49"/>
      <c r="M2479" s="49"/>
      <c r="N2479" s="50"/>
      <c r="O2479" s="50"/>
    </row>
    <row r="2480" customHeight="1" spans="1:15">
      <c r="A2480" s="17">
        <v>2477</v>
      </c>
      <c r="B2480" s="20" t="s">
        <v>2666</v>
      </c>
      <c r="C2480" s="20" t="s">
        <v>2746</v>
      </c>
      <c r="D2480" s="20">
        <v>35</v>
      </c>
      <c r="E2480" s="20" t="s">
        <v>35</v>
      </c>
      <c r="F2480" s="20" t="s">
        <v>2748</v>
      </c>
      <c r="G2480" s="23">
        <v>550</v>
      </c>
      <c r="H2480" s="21">
        <v>-178.354929688005</v>
      </c>
      <c r="I2480" s="60">
        <v>0.324281690341828</v>
      </c>
      <c r="J2480" s="53">
        <v>0</v>
      </c>
      <c r="K2480" s="65" t="s">
        <v>1775</v>
      </c>
      <c r="L2480" s="49"/>
      <c r="M2480" s="49"/>
      <c r="N2480" s="50"/>
      <c r="O2480" s="50"/>
    </row>
    <row r="2481" customHeight="1" spans="1:15">
      <c r="A2481" s="17">
        <v>2478</v>
      </c>
      <c r="B2481" s="20" t="s">
        <v>2666</v>
      </c>
      <c r="C2481" s="20" t="s">
        <v>2746</v>
      </c>
      <c r="D2481" s="20">
        <v>35</v>
      </c>
      <c r="E2481" s="20" t="s">
        <v>39</v>
      </c>
      <c r="F2481" s="20" t="s">
        <v>2749</v>
      </c>
      <c r="G2481" s="23">
        <v>550</v>
      </c>
      <c r="H2481" s="21">
        <v>-199.332374368741</v>
      </c>
      <c r="I2481" s="60">
        <v>0.362422498852257</v>
      </c>
      <c r="J2481" s="53">
        <v>0</v>
      </c>
      <c r="K2481" s="65" t="s">
        <v>1775</v>
      </c>
      <c r="L2481" s="49"/>
      <c r="M2481" s="49"/>
      <c r="N2481" s="50"/>
      <c r="O2481" s="50"/>
    </row>
    <row r="2482" customHeight="1" spans="1:15">
      <c r="A2482" s="17">
        <v>2479</v>
      </c>
      <c r="B2482" s="20" t="s">
        <v>2666</v>
      </c>
      <c r="C2482" s="20" t="s">
        <v>2746</v>
      </c>
      <c r="D2482" s="20">
        <v>35</v>
      </c>
      <c r="E2482" s="20" t="s">
        <v>101</v>
      </c>
      <c r="F2482" s="20" t="s">
        <v>2750</v>
      </c>
      <c r="G2482" s="23">
        <v>550</v>
      </c>
      <c r="H2482" s="21">
        <v>0</v>
      </c>
      <c r="I2482" s="60">
        <v>0</v>
      </c>
      <c r="J2482" s="53">
        <v>0</v>
      </c>
      <c r="K2482" s="65" t="s">
        <v>1775</v>
      </c>
      <c r="L2482" s="49"/>
      <c r="M2482" s="49"/>
      <c r="N2482" s="50"/>
      <c r="O2482" s="50"/>
    </row>
    <row r="2483" customHeight="1" spans="1:15">
      <c r="A2483" s="17">
        <v>2480</v>
      </c>
      <c r="B2483" s="62" t="s">
        <v>2751</v>
      </c>
      <c r="C2483" s="62" t="s">
        <v>2752</v>
      </c>
      <c r="D2483" s="62">
        <v>110</v>
      </c>
      <c r="E2483" s="62" t="s">
        <v>21</v>
      </c>
      <c r="F2483" s="62" t="s">
        <v>2753</v>
      </c>
      <c r="G2483" s="63">
        <v>481</v>
      </c>
      <c r="H2483" s="20">
        <v>0</v>
      </c>
      <c r="I2483" s="66">
        <v>0</v>
      </c>
      <c r="J2483" s="67">
        <v>5637.85</v>
      </c>
      <c r="K2483" s="35" t="s">
        <v>1801</v>
      </c>
      <c r="L2483" s="49"/>
      <c r="M2483" s="49"/>
      <c r="N2483" s="50"/>
      <c r="O2483" s="50"/>
    </row>
    <row r="2484" customHeight="1" spans="1:15">
      <c r="A2484" s="17">
        <v>2481</v>
      </c>
      <c r="B2484" s="62" t="s">
        <v>2754</v>
      </c>
      <c r="C2484" s="62" t="s">
        <v>2752</v>
      </c>
      <c r="D2484" s="62">
        <v>110</v>
      </c>
      <c r="E2484" s="62" t="s">
        <v>23</v>
      </c>
      <c r="F2484" s="62" t="s">
        <v>2755</v>
      </c>
      <c r="G2484" s="63">
        <v>552</v>
      </c>
      <c r="H2484" s="20">
        <v>-163.612903225806</v>
      </c>
      <c r="I2484" s="66">
        <v>0.296400187003273</v>
      </c>
      <c r="J2484" s="67">
        <v>3453.2</v>
      </c>
      <c r="K2484" s="68" t="s">
        <v>1981</v>
      </c>
      <c r="L2484" s="49"/>
      <c r="M2484" s="49"/>
      <c r="N2484" s="50"/>
      <c r="O2484" s="50"/>
    </row>
    <row r="2485" customHeight="1" spans="1:15">
      <c r="A2485" s="17">
        <v>2482</v>
      </c>
      <c r="B2485" s="62" t="s">
        <v>2751</v>
      </c>
      <c r="C2485" s="62" t="s">
        <v>2752</v>
      </c>
      <c r="D2485" s="62">
        <v>110</v>
      </c>
      <c r="E2485" s="62" t="s">
        <v>27</v>
      </c>
      <c r="F2485" s="62" t="s">
        <v>2756</v>
      </c>
      <c r="G2485" s="63">
        <v>552</v>
      </c>
      <c r="H2485" s="20">
        <v>0</v>
      </c>
      <c r="I2485" s="66">
        <v>0</v>
      </c>
      <c r="J2485" s="67">
        <v>6725.2</v>
      </c>
      <c r="K2485" s="35" t="s">
        <v>1801</v>
      </c>
      <c r="L2485" s="49"/>
      <c r="M2485" s="49"/>
      <c r="N2485" s="50"/>
      <c r="O2485" s="50"/>
    </row>
    <row r="2486" customHeight="1" spans="1:15">
      <c r="A2486" s="17">
        <v>2483</v>
      </c>
      <c r="B2486" s="62" t="s">
        <v>2751</v>
      </c>
      <c r="C2486" s="62" t="s">
        <v>2752</v>
      </c>
      <c r="D2486" s="62">
        <v>110</v>
      </c>
      <c r="E2486" s="62" t="s">
        <v>31</v>
      </c>
      <c r="F2486" s="62" t="s">
        <v>2757</v>
      </c>
      <c r="G2486" s="64">
        <v>553</v>
      </c>
      <c r="H2486" s="20">
        <v>0</v>
      </c>
      <c r="I2486" s="66">
        <v>0</v>
      </c>
      <c r="J2486" s="67">
        <v>6000</v>
      </c>
      <c r="K2486" s="35" t="s">
        <v>1801</v>
      </c>
      <c r="L2486" s="49"/>
      <c r="M2486" s="49"/>
      <c r="N2486" s="50"/>
      <c r="O2486" s="50"/>
    </row>
    <row r="2487" customHeight="1" spans="1:15">
      <c r="A2487" s="17">
        <v>2484</v>
      </c>
      <c r="B2487" s="62" t="s">
        <v>2751</v>
      </c>
      <c r="C2487" s="62" t="s">
        <v>2752</v>
      </c>
      <c r="D2487" s="62">
        <v>110</v>
      </c>
      <c r="E2487" s="62" t="s">
        <v>93</v>
      </c>
      <c r="F2487" s="62" t="s">
        <v>1938</v>
      </c>
      <c r="G2487" s="63">
        <v>553</v>
      </c>
      <c r="H2487" s="20">
        <v>-43.4838709677419</v>
      </c>
      <c r="I2487" s="66">
        <v>0.0786326780610162</v>
      </c>
      <c r="J2487" s="67">
        <v>5326.05</v>
      </c>
      <c r="K2487" s="68" t="s">
        <v>1981</v>
      </c>
      <c r="L2487" s="49"/>
      <c r="M2487" s="49"/>
      <c r="N2487" s="50"/>
      <c r="O2487" s="50"/>
    </row>
    <row r="2488" customHeight="1" spans="1:15">
      <c r="A2488" s="17">
        <v>2485</v>
      </c>
      <c r="B2488" s="62" t="s">
        <v>2754</v>
      </c>
      <c r="C2488" s="62" t="s">
        <v>2752</v>
      </c>
      <c r="D2488" s="62">
        <v>110</v>
      </c>
      <c r="E2488" s="62" t="s">
        <v>95</v>
      </c>
      <c r="F2488" s="62" t="s">
        <v>2758</v>
      </c>
      <c r="G2488" s="63">
        <v>481</v>
      </c>
      <c r="H2488" s="20">
        <v>0</v>
      </c>
      <c r="I2488" s="66">
        <v>0</v>
      </c>
      <c r="J2488" s="67">
        <v>5255.85</v>
      </c>
      <c r="K2488" s="35" t="s">
        <v>1801</v>
      </c>
      <c r="L2488" s="49"/>
      <c r="M2488" s="49"/>
      <c r="N2488" s="50"/>
      <c r="O2488" s="50"/>
    </row>
    <row r="2489" customHeight="1" spans="1:15">
      <c r="A2489" s="17">
        <v>2486</v>
      </c>
      <c r="B2489" s="62" t="s">
        <v>2759</v>
      </c>
      <c r="C2489" s="62" t="s">
        <v>2752</v>
      </c>
      <c r="D2489" s="62">
        <v>110</v>
      </c>
      <c r="E2489" s="62" t="s">
        <v>164</v>
      </c>
      <c r="F2489" s="62" t="s">
        <v>2760</v>
      </c>
      <c r="G2489" s="63">
        <v>481</v>
      </c>
      <c r="H2489" s="20">
        <v>0</v>
      </c>
      <c r="I2489" s="66">
        <v>0</v>
      </c>
      <c r="J2489" s="67">
        <v>5934.85</v>
      </c>
      <c r="K2489" s="35" t="s">
        <v>1801</v>
      </c>
      <c r="L2489" s="49"/>
      <c r="M2489" s="49"/>
      <c r="N2489" s="50"/>
      <c r="O2489" s="50"/>
    </row>
    <row r="2490" customHeight="1" spans="1:15">
      <c r="A2490" s="17">
        <v>2487</v>
      </c>
      <c r="B2490" s="62" t="s">
        <v>2751</v>
      </c>
      <c r="C2490" s="62" t="s">
        <v>2752</v>
      </c>
      <c r="D2490" s="62">
        <v>110</v>
      </c>
      <c r="E2490" s="62" t="s">
        <v>101</v>
      </c>
      <c r="F2490" s="62" t="s">
        <v>2761</v>
      </c>
      <c r="G2490" s="63">
        <v>600</v>
      </c>
      <c r="H2490" s="20">
        <v>0</v>
      </c>
      <c r="I2490" s="66">
        <v>0</v>
      </c>
      <c r="J2490" s="67">
        <v>6677</v>
      </c>
      <c r="K2490" s="35" t="s">
        <v>1801</v>
      </c>
      <c r="L2490" s="49"/>
      <c r="M2490" s="49"/>
      <c r="N2490" s="50"/>
      <c r="O2490" s="50"/>
    </row>
    <row r="2491" customHeight="1" spans="1:15">
      <c r="A2491" s="17">
        <v>2488</v>
      </c>
      <c r="B2491" s="62" t="s">
        <v>2751</v>
      </c>
      <c r="C2491" s="62" t="s">
        <v>2752</v>
      </c>
      <c r="D2491" s="62">
        <v>110</v>
      </c>
      <c r="E2491" s="62" t="s">
        <v>103</v>
      </c>
      <c r="F2491" s="62" t="s">
        <v>2499</v>
      </c>
      <c r="G2491" s="63">
        <v>481</v>
      </c>
      <c r="H2491" s="20">
        <v>0</v>
      </c>
      <c r="I2491" s="66">
        <v>0</v>
      </c>
      <c r="J2491" s="67">
        <v>5637.85</v>
      </c>
      <c r="K2491" s="35" t="s">
        <v>1801</v>
      </c>
      <c r="L2491" s="49"/>
      <c r="M2491" s="49"/>
      <c r="N2491" s="50"/>
      <c r="O2491" s="50"/>
    </row>
    <row r="2492" customHeight="1" spans="1:15">
      <c r="A2492" s="17">
        <v>2489</v>
      </c>
      <c r="B2492" s="62" t="s">
        <v>2754</v>
      </c>
      <c r="C2492" s="62" t="s">
        <v>2752</v>
      </c>
      <c r="D2492" s="62">
        <v>110</v>
      </c>
      <c r="E2492" s="62" t="s">
        <v>327</v>
      </c>
      <c r="F2492" s="62" t="s">
        <v>2762</v>
      </c>
      <c r="G2492" s="63">
        <v>465</v>
      </c>
      <c r="H2492" s="20">
        <v>-53.5483870967742</v>
      </c>
      <c r="I2492" s="66">
        <v>0.115157821713493</v>
      </c>
      <c r="J2492" s="67">
        <v>4215.25</v>
      </c>
      <c r="K2492" s="68" t="s">
        <v>1981</v>
      </c>
      <c r="L2492" s="49"/>
      <c r="M2492" s="49"/>
      <c r="N2492" s="50"/>
      <c r="O2492" s="50"/>
    </row>
    <row r="2493" customHeight="1" spans="1:15">
      <c r="A2493" s="17">
        <v>2490</v>
      </c>
      <c r="B2493" s="62" t="s">
        <v>2751</v>
      </c>
      <c r="C2493" s="62" t="s">
        <v>2752</v>
      </c>
      <c r="D2493" s="62">
        <v>110</v>
      </c>
      <c r="E2493" s="62" t="s">
        <v>45</v>
      </c>
      <c r="F2493" s="62" t="s">
        <v>2763</v>
      </c>
      <c r="G2493" s="63">
        <v>465</v>
      </c>
      <c r="H2493" s="20">
        <v>0</v>
      </c>
      <c r="I2493" s="66">
        <v>0</v>
      </c>
      <c r="J2493" s="67">
        <v>5191.25</v>
      </c>
      <c r="K2493" s="35" t="s">
        <v>1801</v>
      </c>
      <c r="L2493" s="49"/>
      <c r="M2493" s="49"/>
      <c r="N2493" s="50"/>
      <c r="O2493" s="50"/>
    </row>
    <row r="2494" customHeight="1" spans="1:15">
      <c r="A2494" s="17">
        <v>2491</v>
      </c>
      <c r="B2494" s="62" t="s">
        <v>2754</v>
      </c>
      <c r="C2494" s="62" t="s">
        <v>2752</v>
      </c>
      <c r="D2494" s="62">
        <v>110</v>
      </c>
      <c r="E2494" s="62" t="s">
        <v>47</v>
      </c>
      <c r="F2494" s="62" t="s">
        <v>2764</v>
      </c>
      <c r="G2494" s="63">
        <v>465</v>
      </c>
      <c r="H2494" s="20">
        <v>0</v>
      </c>
      <c r="I2494" s="66">
        <v>0</v>
      </c>
      <c r="J2494" s="67">
        <v>5478.25</v>
      </c>
      <c r="K2494" s="35" t="s">
        <v>1801</v>
      </c>
      <c r="L2494" s="49"/>
      <c r="M2494" s="49"/>
      <c r="N2494" s="50"/>
      <c r="O2494" s="50"/>
    </row>
    <row r="2495" customHeight="1" spans="1:15">
      <c r="A2495" s="17">
        <v>2492</v>
      </c>
      <c r="B2495" s="62" t="s">
        <v>2751</v>
      </c>
      <c r="C2495" s="62" t="s">
        <v>2752</v>
      </c>
      <c r="D2495" s="62">
        <v>110</v>
      </c>
      <c r="E2495" s="62" t="s">
        <v>49</v>
      </c>
      <c r="F2495" s="62" t="s">
        <v>2765</v>
      </c>
      <c r="G2495" s="63">
        <v>552</v>
      </c>
      <c r="H2495" s="20">
        <v>0</v>
      </c>
      <c r="I2495" s="66">
        <v>0</v>
      </c>
      <c r="J2495" s="67">
        <v>6664.2</v>
      </c>
      <c r="K2495" s="35" t="s">
        <v>1801</v>
      </c>
      <c r="L2495" s="49"/>
      <c r="M2495" s="49"/>
      <c r="N2495" s="50"/>
      <c r="O2495" s="50"/>
    </row>
    <row r="2496" customHeight="1" spans="1:15">
      <c r="A2496" s="17">
        <v>2493</v>
      </c>
      <c r="B2496" s="62" t="s">
        <v>2751</v>
      </c>
      <c r="C2496" s="62" t="s">
        <v>2752</v>
      </c>
      <c r="D2496" s="62">
        <v>110</v>
      </c>
      <c r="E2496" s="62" t="s">
        <v>51</v>
      </c>
      <c r="F2496" s="62" t="s">
        <v>2766</v>
      </c>
      <c r="G2496" s="64">
        <v>481</v>
      </c>
      <c r="H2496" s="20">
        <v>0</v>
      </c>
      <c r="I2496" s="66">
        <v>0</v>
      </c>
      <c r="J2496" s="67">
        <v>5466.85</v>
      </c>
      <c r="K2496" s="35" t="s">
        <v>1801</v>
      </c>
      <c r="L2496" s="49"/>
      <c r="M2496" s="49"/>
      <c r="N2496" s="50"/>
      <c r="O2496" s="50"/>
    </row>
    <row r="2497" customHeight="1" spans="1:15">
      <c r="A2497" s="17">
        <v>2494</v>
      </c>
      <c r="B2497" s="62" t="s">
        <v>2767</v>
      </c>
      <c r="C2497" s="62" t="s">
        <v>2768</v>
      </c>
      <c r="D2497" s="62">
        <v>110</v>
      </c>
      <c r="E2497" s="62" t="s">
        <v>21</v>
      </c>
      <c r="F2497" s="62" t="s">
        <v>2769</v>
      </c>
      <c r="G2497" s="64">
        <v>445</v>
      </c>
      <c r="H2497" s="20">
        <v>0</v>
      </c>
      <c r="I2497" s="66">
        <v>0</v>
      </c>
      <c r="J2497" s="67">
        <v>4964.437</v>
      </c>
      <c r="K2497" s="35" t="s">
        <v>1801</v>
      </c>
      <c r="L2497" s="49"/>
      <c r="M2497" s="49"/>
      <c r="N2497" s="50"/>
      <c r="O2497" s="50"/>
    </row>
    <row r="2498" customHeight="1" spans="1:15">
      <c r="A2498" s="17">
        <v>2495</v>
      </c>
      <c r="B2498" s="62" t="s">
        <v>2767</v>
      </c>
      <c r="C2498" s="62" t="s">
        <v>2768</v>
      </c>
      <c r="D2498" s="62">
        <v>110</v>
      </c>
      <c r="E2498" s="62" t="s">
        <v>25</v>
      </c>
      <c r="F2498" s="62" t="s">
        <v>2770</v>
      </c>
      <c r="G2498" s="64">
        <v>465</v>
      </c>
      <c r="H2498" s="20">
        <v>0</v>
      </c>
      <c r="I2498" s="66">
        <v>0</v>
      </c>
      <c r="J2498" s="67">
        <v>5194.602</v>
      </c>
      <c r="K2498" s="35" t="s">
        <v>1801</v>
      </c>
      <c r="L2498" s="49"/>
      <c r="M2498" s="49"/>
      <c r="N2498" s="50"/>
      <c r="O2498" s="50"/>
    </row>
    <row r="2499" customHeight="1" spans="1:15">
      <c r="A2499" s="17">
        <v>2496</v>
      </c>
      <c r="B2499" s="62" t="s">
        <v>2767</v>
      </c>
      <c r="C2499" s="62" t="s">
        <v>2768</v>
      </c>
      <c r="D2499" s="62">
        <v>110</v>
      </c>
      <c r="E2499" s="62" t="s">
        <v>27</v>
      </c>
      <c r="F2499" s="62" t="s">
        <v>2771</v>
      </c>
      <c r="G2499" s="64">
        <v>600</v>
      </c>
      <c r="H2499" s="20">
        <v>0</v>
      </c>
      <c r="I2499" s="66">
        <v>0</v>
      </c>
      <c r="J2499" s="67">
        <v>6744.735</v>
      </c>
      <c r="K2499" s="35" t="s">
        <v>1801</v>
      </c>
      <c r="L2499" s="49"/>
      <c r="M2499" s="49"/>
      <c r="N2499" s="50"/>
      <c r="O2499" s="50"/>
    </row>
    <row r="2500" customHeight="1" spans="1:15">
      <c r="A2500" s="17">
        <v>2497</v>
      </c>
      <c r="B2500" s="62" t="s">
        <v>2767</v>
      </c>
      <c r="C2500" s="62" t="s">
        <v>2768</v>
      </c>
      <c r="D2500" s="62">
        <v>110</v>
      </c>
      <c r="E2500" s="62" t="s">
        <v>29</v>
      </c>
      <c r="F2500" s="62" t="s">
        <v>2772</v>
      </c>
      <c r="G2500" s="64">
        <v>600</v>
      </c>
      <c r="H2500" s="20">
        <v>-6.19090322580645</v>
      </c>
      <c r="I2500" s="66">
        <v>0.0103181720430108</v>
      </c>
      <c r="J2500" s="67">
        <v>6414.041</v>
      </c>
      <c r="K2500" s="68" t="s">
        <v>1981</v>
      </c>
      <c r="L2500" s="49"/>
      <c r="M2500" s="49"/>
      <c r="N2500" s="50"/>
      <c r="O2500" s="50"/>
    </row>
    <row r="2501" customHeight="1" spans="1:15">
      <c r="A2501" s="17">
        <v>2498</v>
      </c>
      <c r="B2501" s="62" t="s">
        <v>2767</v>
      </c>
      <c r="C2501" s="62" t="s">
        <v>2768</v>
      </c>
      <c r="D2501" s="62">
        <v>110</v>
      </c>
      <c r="E2501" s="62" t="s">
        <v>95</v>
      </c>
      <c r="F2501" s="62" t="s">
        <v>2773</v>
      </c>
      <c r="G2501" s="64">
        <v>600</v>
      </c>
      <c r="H2501" s="20">
        <v>0</v>
      </c>
      <c r="I2501" s="66">
        <v>0</v>
      </c>
      <c r="J2501" s="67">
        <v>6567.58</v>
      </c>
      <c r="K2501" s="35" t="s">
        <v>1801</v>
      </c>
      <c r="L2501" s="49"/>
      <c r="M2501" s="49"/>
      <c r="N2501" s="50"/>
      <c r="O2501" s="50"/>
    </row>
    <row r="2502" customHeight="1" spans="1:15">
      <c r="A2502" s="17">
        <v>2499</v>
      </c>
      <c r="B2502" s="62" t="s">
        <v>2767</v>
      </c>
      <c r="C2502" s="62" t="s">
        <v>2768</v>
      </c>
      <c r="D2502" s="62">
        <v>110</v>
      </c>
      <c r="E2502" s="62" t="s">
        <v>35</v>
      </c>
      <c r="F2502" s="62" t="s">
        <v>2774</v>
      </c>
      <c r="G2502" s="64">
        <v>600</v>
      </c>
      <c r="H2502" s="20">
        <v>0</v>
      </c>
      <c r="I2502" s="66">
        <v>0</v>
      </c>
      <c r="J2502" s="67">
        <v>0</v>
      </c>
      <c r="K2502" s="48" t="s">
        <v>1775</v>
      </c>
      <c r="L2502" s="49"/>
      <c r="M2502" s="49"/>
      <c r="N2502" s="50"/>
      <c r="O2502" s="50"/>
    </row>
    <row r="2503" customHeight="1" spans="1:15">
      <c r="A2503" s="17">
        <v>2500</v>
      </c>
      <c r="B2503" s="62" t="s">
        <v>2767</v>
      </c>
      <c r="C2503" s="62" t="s">
        <v>2768</v>
      </c>
      <c r="D2503" s="62">
        <v>110</v>
      </c>
      <c r="E2503" s="62" t="s">
        <v>37</v>
      </c>
      <c r="F2503" s="62" t="s">
        <v>2775</v>
      </c>
      <c r="G2503" s="64">
        <v>600</v>
      </c>
      <c r="H2503" s="20">
        <v>0</v>
      </c>
      <c r="I2503" s="66">
        <v>0</v>
      </c>
      <c r="J2503" s="67">
        <v>0</v>
      </c>
      <c r="K2503" s="48" t="s">
        <v>1775</v>
      </c>
      <c r="L2503" s="49"/>
      <c r="M2503" s="49"/>
      <c r="N2503" s="50"/>
      <c r="O2503" s="50"/>
    </row>
    <row r="2504" customHeight="1" spans="1:15">
      <c r="A2504" s="17">
        <v>2501</v>
      </c>
      <c r="B2504" s="62" t="s">
        <v>2767</v>
      </c>
      <c r="C2504" s="62" t="s">
        <v>2768</v>
      </c>
      <c r="D2504" s="62">
        <v>110</v>
      </c>
      <c r="E2504" s="62" t="s">
        <v>103</v>
      </c>
      <c r="F2504" s="62" t="s">
        <v>2776</v>
      </c>
      <c r="G2504" s="64">
        <v>600</v>
      </c>
      <c r="H2504" s="20">
        <v>0</v>
      </c>
      <c r="I2504" s="66">
        <v>0</v>
      </c>
      <c r="J2504" s="67">
        <v>0</v>
      </c>
      <c r="K2504" s="48" t="s">
        <v>1775</v>
      </c>
      <c r="L2504" s="49"/>
      <c r="M2504" s="49"/>
      <c r="N2504" s="50"/>
      <c r="O2504" s="50"/>
    </row>
    <row r="2505" customHeight="1" spans="1:15">
      <c r="A2505" s="17">
        <v>2502</v>
      </c>
      <c r="B2505" s="62" t="s">
        <v>2767</v>
      </c>
      <c r="C2505" s="62" t="s">
        <v>2768</v>
      </c>
      <c r="D2505" s="62">
        <v>110</v>
      </c>
      <c r="E2505" s="62" t="s">
        <v>327</v>
      </c>
      <c r="F2505" s="62" t="s">
        <v>2777</v>
      </c>
      <c r="G2505" s="64">
        <v>465</v>
      </c>
      <c r="H2505" s="20">
        <v>0</v>
      </c>
      <c r="I2505" s="66">
        <v>0</v>
      </c>
      <c r="J2505" s="67">
        <v>0</v>
      </c>
      <c r="K2505" s="48" t="s">
        <v>1775</v>
      </c>
      <c r="L2505" s="49"/>
      <c r="M2505" s="49"/>
      <c r="N2505" s="50"/>
      <c r="O2505" s="50"/>
    </row>
    <row r="2506" customHeight="1" spans="1:15">
      <c r="A2506" s="17">
        <v>2503</v>
      </c>
      <c r="B2506" s="62" t="s">
        <v>2767</v>
      </c>
      <c r="C2506" s="62" t="s">
        <v>2768</v>
      </c>
      <c r="D2506" s="62">
        <v>110</v>
      </c>
      <c r="E2506" s="62" t="s">
        <v>41</v>
      </c>
      <c r="F2506" s="62" t="s">
        <v>2778</v>
      </c>
      <c r="G2506" s="64">
        <v>403</v>
      </c>
      <c r="H2506" s="20">
        <v>-90.0552903225806</v>
      </c>
      <c r="I2506" s="66">
        <v>0.223462258864964</v>
      </c>
      <c r="J2506" s="67">
        <v>0</v>
      </c>
      <c r="K2506" s="48" t="s">
        <v>1775</v>
      </c>
      <c r="L2506" s="49"/>
      <c r="M2506" s="49"/>
      <c r="N2506" s="50"/>
      <c r="O2506" s="50"/>
    </row>
    <row r="2507" customHeight="1" spans="1:15">
      <c r="A2507" s="17">
        <v>2504</v>
      </c>
      <c r="B2507" s="62" t="s">
        <v>2767</v>
      </c>
      <c r="C2507" s="62" t="s">
        <v>2768</v>
      </c>
      <c r="D2507" s="62">
        <v>110</v>
      </c>
      <c r="E2507" s="62" t="s">
        <v>43</v>
      </c>
      <c r="F2507" s="62" t="s">
        <v>2779</v>
      </c>
      <c r="G2507" s="64">
        <v>445</v>
      </c>
      <c r="H2507" s="20">
        <v>0</v>
      </c>
      <c r="I2507" s="66">
        <v>0</v>
      </c>
      <c r="J2507" s="67">
        <v>0</v>
      </c>
      <c r="K2507" s="48" t="s">
        <v>1775</v>
      </c>
      <c r="L2507" s="49"/>
      <c r="M2507" s="49"/>
      <c r="N2507" s="50"/>
      <c r="O2507" s="50"/>
    </row>
    <row r="2508" customHeight="1" spans="1:15">
      <c r="A2508" s="17">
        <v>2505</v>
      </c>
      <c r="B2508" s="62" t="s">
        <v>2780</v>
      </c>
      <c r="C2508" s="62" t="s">
        <v>2781</v>
      </c>
      <c r="D2508" s="62">
        <v>110</v>
      </c>
      <c r="E2508" s="62" t="s">
        <v>21</v>
      </c>
      <c r="F2508" s="62" t="s">
        <v>2782</v>
      </c>
      <c r="G2508" s="64">
        <v>600</v>
      </c>
      <c r="H2508" s="20">
        <v>0</v>
      </c>
      <c r="I2508" s="66">
        <v>0</v>
      </c>
      <c r="J2508" s="67">
        <v>6510</v>
      </c>
      <c r="K2508" s="35" t="s">
        <v>1801</v>
      </c>
      <c r="L2508" s="49"/>
      <c r="M2508" s="49"/>
      <c r="N2508" s="50"/>
      <c r="O2508" s="50"/>
    </row>
    <row r="2509" customHeight="1" spans="1:15">
      <c r="A2509" s="17">
        <v>2506</v>
      </c>
      <c r="B2509" s="62" t="s">
        <v>2780</v>
      </c>
      <c r="C2509" s="62" t="s">
        <v>2781</v>
      </c>
      <c r="D2509" s="62">
        <v>110</v>
      </c>
      <c r="E2509" s="62" t="s">
        <v>25</v>
      </c>
      <c r="F2509" s="62" t="s">
        <v>2783</v>
      </c>
      <c r="G2509" s="64">
        <v>600</v>
      </c>
      <c r="H2509" s="20">
        <v>-3.0898064516129</v>
      </c>
      <c r="I2509" s="66">
        <v>0.00514967741935484</v>
      </c>
      <c r="J2509" s="67">
        <v>6462.108</v>
      </c>
      <c r="K2509" s="68" t="s">
        <v>1981</v>
      </c>
      <c r="L2509" s="49"/>
      <c r="M2509" s="49"/>
      <c r="N2509" s="50"/>
      <c r="O2509" s="50"/>
    </row>
    <row r="2510" customHeight="1" spans="1:15">
      <c r="A2510" s="17">
        <v>2507</v>
      </c>
      <c r="B2510" s="62" t="s">
        <v>2780</v>
      </c>
      <c r="C2510" s="62" t="s">
        <v>2781</v>
      </c>
      <c r="D2510" s="62">
        <v>110</v>
      </c>
      <c r="E2510" s="62" t="s">
        <v>27</v>
      </c>
      <c r="F2510" s="62" t="s">
        <v>2784</v>
      </c>
      <c r="G2510" s="64">
        <v>600</v>
      </c>
      <c r="H2510" s="20">
        <v>0</v>
      </c>
      <c r="I2510" s="66">
        <v>0</v>
      </c>
      <c r="J2510" s="67">
        <v>6510</v>
      </c>
      <c r="K2510" s="35" t="s">
        <v>1801</v>
      </c>
      <c r="L2510" s="49"/>
      <c r="M2510" s="49"/>
      <c r="N2510" s="50"/>
      <c r="O2510" s="50"/>
    </row>
    <row r="2511" customHeight="1" spans="1:15">
      <c r="A2511" s="17">
        <v>2508</v>
      </c>
      <c r="B2511" s="62" t="s">
        <v>2780</v>
      </c>
      <c r="C2511" s="62" t="s">
        <v>2781</v>
      </c>
      <c r="D2511" s="62">
        <v>110</v>
      </c>
      <c r="E2511" s="62" t="s">
        <v>193</v>
      </c>
      <c r="F2511" s="62" t="s">
        <v>2785</v>
      </c>
      <c r="G2511" s="64">
        <v>553</v>
      </c>
      <c r="H2511" s="20">
        <v>0</v>
      </c>
      <c r="I2511" s="66">
        <v>0</v>
      </c>
      <c r="J2511" s="67">
        <v>6000.05</v>
      </c>
      <c r="K2511" s="35" t="s">
        <v>1801</v>
      </c>
      <c r="L2511" s="49"/>
      <c r="M2511" s="49"/>
      <c r="N2511" s="50"/>
      <c r="O2511" s="50"/>
    </row>
    <row r="2512" customHeight="1" spans="1:15">
      <c r="A2512" s="17">
        <v>2509</v>
      </c>
      <c r="B2512" s="62" t="s">
        <v>2780</v>
      </c>
      <c r="C2512" s="62" t="s">
        <v>2781</v>
      </c>
      <c r="D2512" s="62">
        <v>110</v>
      </c>
      <c r="E2512" s="62" t="s">
        <v>31</v>
      </c>
      <c r="F2512" s="62" t="s">
        <v>2786</v>
      </c>
      <c r="G2512" s="64">
        <v>600</v>
      </c>
      <c r="H2512" s="20">
        <v>0</v>
      </c>
      <c r="I2512" s="66">
        <v>0</v>
      </c>
      <c r="J2512" s="67">
        <v>6510</v>
      </c>
      <c r="K2512" s="35" t="s">
        <v>1801</v>
      </c>
      <c r="L2512" s="49"/>
      <c r="M2512" s="49"/>
      <c r="N2512" s="50"/>
      <c r="O2512" s="50"/>
    </row>
    <row r="2513" customHeight="1" spans="1:15">
      <c r="A2513" s="17">
        <v>2510</v>
      </c>
      <c r="B2513" s="62" t="s">
        <v>2780</v>
      </c>
      <c r="C2513" s="62" t="s">
        <v>2781</v>
      </c>
      <c r="D2513" s="62">
        <v>110</v>
      </c>
      <c r="E2513" s="62" t="s">
        <v>164</v>
      </c>
      <c r="F2513" s="62" t="s">
        <v>2787</v>
      </c>
      <c r="G2513" s="64">
        <v>552</v>
      </c>
      <c r="H2513" s="20">
        <v>0</v>
      </c>
      <c r="I2513" s="66">
        <v>0</v>
      </c>
      <c r="J2513" s="67">
        <v>3634.75</v>
      </c>
      <c r="K2513" s="35" t="s">
        <v>1801</v>
      </c>
      <c r="L2513" s="49"/>
      <c r="M2513" s="49"/>
      <c r="N2513" s="50"/>
      <c r="O2513" s="50"/>
    </row>
    <row r="2514" customHeight="1" spans="1:15">
      <c r="A2514" s="17">
        <v>2511</v>
      </c>
      <c r="B2514" s="62" t="s">
        <v>2780</v>
      </c>
      <c r="C2514" s="62" t="s">
        <v>2781</v>
      </c>
      <c r="D2514" s="62">
        <v>110</v>
      </c>
      <c r="E2514" s="62" t="s">
        <v>33</v>
      </c>
      <c r="F2514" s="62" t="s">
        <v>2788</v>
      </c>
      <c r="G2514" s="64">
        <v>552</v>
      </c>
      <c r="H2514" s="20">
        <v>-120.967741935484</v>
      </c>
      <c r="I2514" s="66">
        <v>0.361097737120847</v>
      </c>
      <c r="J2514" s="67">
        <v>1759.75</v>
      </c>
      <c r="K2514" s="68" t="s">
        <v>1981</v>
      </c>
      <c r="L2514" s="49"/>
      <c r="M2514" s="49"/>
      <c r="N2514" s="50"/>
      <c r="O2514" s="50"/>
    </row>
    <row r="2515" customHeight="1" spans="1:15">
      <c r="A2515" s="17">
        <v>2512</v>
      </c>
      <c r="B2515" s="62" t="s">
        <v>2780</v>
      </c>
      <c r="C2515" s="62" t="s">
        <v>2781</v>
      </c>
      <c r="D2515" s="62">
        <v>110</v>
      </c>
      <c r="E2515" s="62" t="s">
        <v>39</v>
      </c>
      <c r="F2515" s="62" t="s">
        <v>2789</v>
      </c>
      <c r="G2515" s="64">
        <v>335</v>
      </c>
      <c r="H2515" s="20">
        <v>0</v>
      </c>
      <c r="I2515" s="66">
        <v>0</v>
      </c>
      <c r="J2515" s="67">
        <v>3255</v>
      </c>
      <c r="K2515" s="35" t="s">
        <v>1801</v>
      </c>
      <c r="L2515" s="49"/>
      <c r="M2515" s="49"/>
      <c r="N2515" s="50"/>
      <c r="O2515" s="50"/>
    </row>
    <row r="2516" customHeight="1" spans="1:15">
      <c r="A2516" s="17">
        <v>2513</v>
      </c>
      <c r="B2516" s="62" t="s">
        <v>2780</v>
      </c>
      <c r="C2516" s="62" t="s">
        <v>2781</v>
      </c>
      <c r="D2516" s="62">
        <v>110</v>
      </c>
      <c r="E2516" s="62" t="s">
        <v>101</v>
      </c>
      <c r="F2516" s="62" t="s">
        <v>2790</v>
      </c>
      <c r="G2516" s="64">
        <v>335</v>
      </c>
      <c r="H2516" s="20">
        <v>0</v>
      </c>
      <c r="I2516" s="66">
        <v>0</v>
      </c>
      <c r="J2516" s="67">
        <v>3634.75</v>
      </c>
      <c r="K2516" s="35" t="s">
        <v>1801</v>
      </c>
      <c r="L2516" s="49"/>
      <c r="M2516" s="49"/>
      <c r="N2516" s="50"/>
      <c r="O2516" s="50"/>
    </row>
    <row r="2517" customHeight="1" spans="1:15">
      <c r="A2517" s="17">
        <v>2514</v>
      </c>
      <c r="B2517" s="62" t="s">
        <v>2780</v>
      </c>
      <c r="C2517" s="62" t="s">
        <v>2781</v>
      </c>
      <c r="D2517" s="62">
        <v>110</v>
      </c>
      <c r="E2517" s="62" t="s">
        <v>327</v>
      </c>
      <c r="F2517" s="62" t="s">
        <v>2791</v>
      </c>
      <c r="G2517" s="64">
        <v>600</v>
      </c>
      <c r="H2517" s="20">
        <v>-40.6451612903226</v>
      </c>
      <c r="I2517" s="66">
        <v>0.067741935483871</v>
      </c>
      <c r="J2517" s="67">
        <v>5880</v>
      </c>
      <c r="K2517" s="68" t="s">
        <v>1981</v>
      </c>
      <c r="L2517" s="49"/>
      <c r="M2517" s="49"/>
      <c r="N2517" s="50"/>
      <c r="O2517" s="50"/>
    </row>
    <row r="2518" customHeight="1" spans="1:15">
      <c r="A2518" s="17">
        <v>2515</v>
      </c>
      <c r="B2518" s="62" t="s">
        <v>2754</v>
      </c>
      <c r="C2518" s="62" t="s">
        <v>2792</v>
      </c>
      <c r="D2518" s="62">
        <v>110</v>
      </c>
      <c r="E2518" s="62" t="s">
        <v>23</v>
      </c>
      <c r="F2518" s="62" t="s">
        <v>2793</v>
      </c>
      <c r="G2518" s="64">
        <v>553</v>
      </c>
      <c r="H2518" s="20">
        <v>0</v>
      </c>
      <c r="I2518" s="66">
        <v>0</v>
      </c>
      <c r="J2518" s="67">
        <v>0</v>
      </c>
      <c r="K2518" s="48" t="s">
        <v>1775</v>
      </c>
      <c r="L2518" s="49"/>
      <c r="M2518" s="49"/>
      <c r="N2518" s="50"/>
      <c r="O2518" s="50"/>
    </row>
    <row r="2519" customHeight="1" spans="1:15">
      <c r="A2519" s="17">
        <v>2516</v>
      </c>
      <c r="B2519" s="62" t="s">
        <v>2751</v>
      </c>
      <c r="C2519" s="62" t="s">
        <v>2792</v>
      </c>
      <c r="D2519" s="62">
        <v>110</v>
      </c>
      <c r="E2519" s="62" t="s">
        <v>25</v>
      </c>
      <c r="F2519" s="62" t="s">
        <v>2794</v>
      </c>
      <c r="G2519" s="64">
        <v>465</v>
      </c>
      <c r="H2519" s="20">
        <v>0</v>
      </c>
      <c r="I2519" s="66">
        <v>0</v>
      </c>
      <c r="J2519" s="67">
        <v>0</v>
      </c>
      <c r="K2519" s="48" t="s">
        <v>1775</v>
      </c>
      <c r="L2519" s="49"/>
      <c r="M2519" s="49"/>
      <c r="N2519" s="50"/>
      <c r="O2519" s="50"/>
    </row>
    <row r="2520" customHeight="1" spans="1:15">
      <c r="A2520" s="17">
        <v>2517</v>
      </c>
      <c r="B2520" s="62" t="s">
        <v>2751</v>
      </c>
      <c r="C2520" s="62" t="s">
        <v>2792</v>
      </c>
      <c r="D2520" s="62">
        <v>110</v>
      </c>
      <c r="E2520" s="62" t="s">
        <v>27</v>
      </c>
      <c r="F2520" s="62" t="s">
        <v>2795</v>
      </c>
      <c r="G2520" s="64">
        <v>553</v>
      </c>
      <c r="H2520" s="20">
        <v>0</v>
      </c>
      <c r="I2520" s="66">
        <v>0</v>
      </c>
      <c r="J2520" s="67">
        <v>0</v>
      </c>
      <c r="K2520" s="48" t="s">
        <v>1775</v>
      </c>
      <c r="L2520" s="49"/>
      <c r="M2520" s="49"/>
      <c r="N2520" s="50"/>
      <c r="O2520" s="50"/>
    </row>
    <row r="2521" customHeight="1" spans="1:15">
      <c r="A2521" s="17">
        <v>2518</v>
      </c>
      <c r="B2521" s="62" t="s">
        <v>2751</v>
      </c>
      <c r="C2521" s="62" t="s">
        <v>2792</v>
      </c>
      <c r="D2521" s="62">
        <v>110</v>
      </c>
      <c r="E2521" s="62" t="s">
        <v>193</v>
      </c>
      <c r="F2521" s="62" t="s">
        <v>2796</v>
      </c>
      <c r="G2521" s="64">
        <v>481</v>
      </c>
      <c r="H2521" s="20">
        <v>0</v>
      </c>
      <c r="I2521" s="66">
        <v>0</v>
      </c>
      <c r="J2521" s="67">
        <v>0</v>
      </c>
      <c r="K2521" s="48" t="s">
        <v>1775</v>
      </c>
      <c r="L2521" s="49"/>
      <c r="M2521" s="49"/>
      <c r="N2521" s="50"/>
      <c r="O2521" s="50"/>
    </row>
    <row r="2522" customHeight="1" spans="1:15">
      <c r="A2522" s="17">
        <v>2519</v>
      </c>
      <c r="B2522" s="62" t="s">
        <v>2754</v>
      </c>
      <c r="C2522" s="62" t="s">
        <v>2792</v>
      </c>
      <c r="D2522" s="62">
        <v>110</v>
      </c>
      <c r="E2522" s="62" t="s">
        <v>29</v>
      </c>
      <c r="F2522" s="62" t="s">
        <v>2797</v>
      </c>
      <c r="G2522" s="64">
        <v>465</v>
      </c>
      <c r="H2522" s="20">
        <v>-67.741935483871</v>
      </c>
      <c r="I2522" s="66">
        <v>0.145681581685744</v>
      </c>
      <c r="J2522" s="67">
        <v>0</v>
      </c>
      <c r="K2522" s="48" t="s">
        <v>1775</v>
      </c>
      <c r="L2522" s="49"/>
      <c r="M2522" s="49"/>
      <c r="N2522" s="50"/>
      <c r="O2522" s="50"/>
    </row>
    <row r="2523" customHeight="1" spans="1:15">
      <c r="A2523" s="17">
        <v>2520</v>
      </c>
      <c r="B2523" s="62" t="s">
        <v>2751</v>
      </c>
      <c r="C2523" s="62" t="s">
        <v>2792</v>
      </c>
      <c r="D2523" s="62">
        <v>110</v>
      </c>
      <c r="E2523" s="62" t="s">
        <v>31</v>
      </c>
      <c r="F2523" s="62" t="s">
        <v>2798</v>
      </c>
      <c r="G2523" s="64">
        <v>552</v>
      </c>
      <c r="H2523" s="20">
        <v>-5.41935483870968</v>
      </c>
      <c r="I2523" s="66">
        <v>0.00981767180925666</v>
      </c>
      <c r="J2523" s="67">
        <v>0</v>
      </c>
      <c r="K2523" s="48" t="s">
        <v>1775</v>
      </c>
      <c r="L2523" s="49"/>
      <c r="M2523" s="49"/>
      <c r="N2523" s="50"/>
      <c r="O2523" s="50"/>
    </row>
    <row r="2524" customHeight="1" spans="1:15">
      <c r="A2524" s="17">
        <v>2521</v>
      </c>
      <c r="B2524" s="62" t="s">
        <v>2754</v>
      </c>
      <c r="C2524" s="62" t="s">
        <v>2792</v>
      </c>
      <c r="D2524" s="62">
        <v>110</v>
      </c>
      <c r="E2524" s="62" t="s">
        <v>164</v>
      </c>
      <c r="F2524" s="62" t="s">
        <v>2799</v>
      </c>
      <c r="G2524" s="64">
        <v>481</v>
      </c>
      <c r="H2524" s="20">
        <v>0</v>
      </c>
      <c r="I2524" s="66">
        <v>0</v>
      </c>
      <c r="J2524" s="67">
        <v>0</v>
      </c>
      <c r="K2524" s="48" t="s">
        <v>1775</v>
      </c>
      <c r="L2524" s="49"/>
      <c r="M2524" s="49"/>
      <c r="N2524" s="50"/>
      <c r="O2524" s="50"/>
    </row>
    <row r="2525" customHeight="1" spans="1:15">
      <c r="A2525" s="17">
        <v>2522</v>
      </c>
      <c r="B2525" s="62" t="s">
        <v>2754</v>
      </c>
      <c r="C2525" s="62" t="s">
        <v>2792</v>
      </c>
      <c r="D2525" s="62">
        <v>110</v>
      </c>
      <c r="E2525" s="62" t="s">
        <v>33</v>
      </c>
      <c r="F2525" s="62" t="s">
        <v>2800</v>
      </c>
      <c r="G2525" s="64">
        <v>481</v>
      </c>
      <c r="H2525" s="20">
        <v>0</v>
      </c>
      <c r="I2525" s="66">
        <v>0</v>
      </c>
      <c r="J2525" s="67">
        <v>0</v>
      </c>
      <c r="K2525" s="48" t="s">
        <v>1775</v>
      </c>
      <c r="L2525" s="49"/>
      <c r="M2525" s="49"/>
      <c r="N2525" s="50"/>
      <c r="O2525" s="50"/>
    </row>
    <row r="2526" customHeight="1" spans="1:15">
      <c r="A2526" s="17">
        <v>2523</v>
      </c>
      <c r="B2526" s="62" t="s">
        <v>2751</v>
      </c>
      <c r="C2526" s="62" t="s">
        <v>2792</v>
      </c>
      <c r="D2526" s="62">
        <v>110</v>
      </c>
      <c r="E2526" s="62" t="s">
        <v>327</v>
      </c>
      <c r="F2526" s="62" t="s">
        <v>2801</v>
      </c>
      <c r="G2526" s="64">
        <v>465</v>
      </c>
      <c r="H2526" s="20">
        <v>0</v>
      </c>
      <c r="I2526" s="66">
        <v>0</v>
      </c>
      <c r="J2526" s="67">
        <v>5769.25</v>
      </c>
      <c r="K2526" s="35" t="s">
        <v>1801</v>
      </c>
      <c r="L2526" s="49"/>
      <c r="M2526" s="49"/>
      <c r="N2526" s="50"/>
      <c r="O2526" s="50"/>
    </row>
    <row r="2527" customHeight="1" spans="1:15">
      <c r="A2527" s="17">
        <v>2524</v>
      </c>
      <c r="B2527" s="62" t="s">
        <v>2751</v>
      </c>
      <c r="C2527" s="62" t="s">
        <v>2792</v>
      </c>
      <c r="D2527" s="62">
        <v>110</v>
      </c>
      <c r="E2527" s="62" t="s">
        <v>41</v>
      </c>
      <c r="F2527" s="62" t="s">
        <v>2802</v>
      </c>
      <c r="G2527" s="64">
        <v>553</v>
      </c>
      <c r="H2527" s="20">
        <v>0</v>
      </c>
      <c r="I2527" s="66">
        <v>0</v>
      </c>
      <c r="J2527" s="67">
        <v>6665.05</v>
      </c>
      <c r="K2527" s="35" t="s">
        <v>1801</v>
      </c>
      <c r="L2527" s="49"/>
      <c r="M2527" s="49"/>
      <c r="N2527" s="50"/>
      <c r="O2527" s="50"/>
    </row>
    <row r="2528" customHeight="1" spans="1:15">
      <c r="A2528" s="17">
        <v>2525</v>
      </c>
      <c r="B2528" s="62" t="s">
        <v>2754</v>
      </c>
      <c r="C2528" s="62" t="s">
        <v>2792</v>
      </c>
      <c r="D2528" s="62">
        <v>110</v>
      </c>
      <c r="E2528" s="62" t="s">
        <v>43</v>
      </c>
      <c r="F2528" s="62" t="s">
        <v>2803</v>
      </c>
      <c r="G2528" s="64">
        <v>465</v>
      </c>
      <c r="H2528" s="20">
        <v>0</v>
      </c>
      <c r="I2528" s="66">
        <v>0</v>
      </c>
      <c r="J2528" s="67">
        <v>6058.25</v>
      </c>
      <c r="K2528" s="35" t="s">
        <v>1801</v>
      </c>
      <c r="L2528" s="49"/>
      <c r="M2528" s="49"/>
      <c r="N2528" s="50"/>
      <c r="O2528" s="50"/>
    </row>
    <row r="2529" customHeight="1" spans="1:15">
      <c r="A2529" s="17">
        <v>2526</v>
      </c>
      <c r="B2529" s="62" t="s">
        <v>2751</v>
      </c>
      <c r="C2529" s="62" t="s">
        <v>2792</v>
      </c>
      <c r="D2529" s="62">
        <v>110</v>
      </c>
      <c r="E2529" s="62" t="s">
        <v>45</v>
      </c>
      <c r="F2529" s="62" t="s">
        <v>2804</v>
      </c>
      <c r="G2529" s="64">
        <v>465</v>
      </c>
      <c r="H2529" s="20">
        <v>0</v>
      </c>
      <c r="I2529" s="66">
        <v>0</v>
      </c>
      <c r="J2529" s="67">
        <v>5268.25</v>
      </c>
      <c r="K2529" s="35" t="s">
        <v>1801</v>
      </c>
      <c r="L2529" s="49"/>
      <c r="M2529" s="49"/>
      <c r="N2529" s="50"/>
      <c r="O2529" s="50"/>
    </row>
    <row r="2530" customHeight="1" spans="1:15">
      <c r="A2530" s="17">
        <v>2527</v>
      </c>
      <c r="B2530" s="62" t="s">
        <v>2751</v>
      </c>
      <c r="C2530" s="62" t="s">
        <v>2792</v>
      </c>
      <c r="D2530" s="62">
        <v>110</v>
      </c>
      <c r="E2530" s="62" t="s">
        <v>47</v>
      </c>
      <c r="F2530" s="62" t="s">
        <v>2805</v>
      </c>
      <c r="G2530" s="64">
        <v>465</v>
      </c>
      <c r="H2530" s="20">
        <v>0</v>
      </c>
      <c r="I2530" s="66">
        <v>0</v>
      </c>
      <c r="J2530" s="67">
        <v>5198.25</v>
      </c>
      <c r="K2530" s="35" t="s">
        <v>1801</v>
      </c>
      <c r="L2530" s="49"/>
      <c r="M2530" s="49"/>
      <c r="N2530" s="50"/>
      <c r="O2530" s="50"/>
    </row>
    <row r="2531" customHeight="1" spans="1:15">
      <c r="A2531" s="17">
        <v>2528</v>
      </c>
      <c r="B2531" s="62" t="s">
        <v>2754</v>
      </c>
      <c r="C2531" s="62" t="s">
        <v>2792</v>
      </c>
      <c r="D2531" s="62">
        <v>110</v>
      </c>
      <c r="E2531" s="62" t="s">
        <v>49</v>
      </c>
      <c r="F2531" s="62" t="s">
        <v>2806</v>
      </c>
      <c r="G2531" s="64">
        <v>481</v>
      </c>
      <c r="H2531" s="20">
        <v>0</v>
      </c>
      <c r="I2531" s="66">
        <v>0</v>
      </c>
      <c r="J2531" s="67">
        <v>5424.85</v>
      </c>
      <c r="K2531" s="35" t="s">
        <v>1801</v>
      </c>
      <c r="L2531" s="49"/>
      <c r="M2531" s="49"/>
      <c r="N2531" s="50"/>
      <c r="O2531" s="50"/>
    </row>
    <row r="2532" customHeight="1" spans="1:15">
      <c r="A2532" s="17">
        <v>2529</v>
      </c>
      <c r="B2532" s="62" t="s">
        <v>2754</v>
      </c>
      <c r="C2532" s="62" t="s">
        <v>2792</v>
      </c>
      <c r="D2532" s="62">
        <v>110</v>
      </c>
      <c r="E2532" s="62" t="s">
        <v>51</v>
      </c>
      <c r="F2532" s="62" t="s">
        <v>2807</v>
      </c>
      <c r="G2532" s="64">
        <v>481</v>
      </c>
      <c r="H2532" s="20">
        <v>0</v>
      </c>
      <c r="I2532" s="66">
        <v>0</v>
      </c>
      <c r="J2532" s="67">
        <v>5440.85</v>
      </c>
      <c r="K2532" s="35" t="s">
        <v>1801</v>
      </c>
      <c r="L2532" s="49"/>
      <c r="M2532" s="49"/>
      <c r="N2532" s="50"/>
      <c r="O2532" s="50"/>
    </row>
    <row r="2533" customHeight="1" spans="1:15">
      <c r="A2533" s="17">
        <v>2530</v>
      </c>
      <c r="B2533" s="62" t="s">
        <v>2808</v>
      </c>
      <c r="C2533" s="62" t="s">
        <v>2809</v>
      </c>
      <c r="D2533" s="62">
        <v>110</v>
      </c>
      <c r="E2533" s="62" t="s">
        <v>18</v>
      </c>
      <c r="F2533" s="62" t="s">
        <v>2810</v>
      </c>
      <c r="G2533" s="64">
        <v>553</v>
      </c>
      <c r="H2533" s="20">
        <v>0</v>
      </c>
      <c r="I2533" s="66">
        <v>0</v>
      </c>
      <c r="J2533" s="67">
        <v>0</v>
      </c>
      <c r="K2533" s="48" t="s">
        <v>1775</v>
      </c>
      <c r="L2533" s="49"/>
      <c r="M2533" s="49"/>
      <c r="N2533" s="50"/>
      <c r="O2533" s="50"/>
    </row>
    <row r="2534" customHeight="1" spans="1:15">
      <c r="A2534" s="17">
        <v>2531</v>
      </c>
      <c r="B2534" s="62" t="s">
        <v>2808</v>
      </c>
      <c r="C2534" s="62" t="s">
        <v>2809</v>
      </c>
      <c r="D2534" s="62">
        <v>110</v>
      </c>
      <c r="E2534" s="62" t="s">
        <v>23</v>
      </c>
      <c r="F2534" s="62" t="s">
        <v>2811</v>
      </c>
      <c r="G2534" s="64">
        <v>445</v>
      </c>
      <c r="H2534" s="20">
        <v>0</v>
      </c>
      <c r="I2534" s="66">
        <v>0</v>
      </c>
      <c r="J2534" s="67">
        <v>0</v>
      </c>
      <c r="K2534" s="48" t="s">
        <v>1775</v>
      </c>
      <c r="L2534" s="49"/>
      <c r="M2534" s="49"/>
      <c r="N2534" s="50"/>
      <c r="O2534" s="50"/>
    </row>
    <row r="2535" customHeight="1" spans="1:15">
      <c r="A2535" s="17">
        <v>2532</v>
      </c>
      <c r="B2535" s="62" t="s">
        <v>2812</v>
      </c>
      <c r="C2535" s="62" t="s">
        <v>2809</v>
      </c>
      <c r="D2535" s="62">
        <v>110</v>
      </c>
      <c r="E2535" s="62" t="s">
        <v>193</v>
      </c>
      <c r="F2535" s="62" t="s">
        <v>2813</v>
      </c>
      <c r="G2535" s="64">
        <v>445</v>
      </c>
      <c r="H2535" s="20">
        <v>0</v>
      </c>
      <c r="I2535" s="66">
        <v>0</v>
      </c>
      <c r="J2535" s="67">
        <v>0</v>
      </c>
      <c r="K2535" s="48" t="s">
        <v>1775</v>
      </c>
      <c r="L2535" s="49"/>
      <c r="M2535" s="49"/>
      <c r="N2535" s="50"/>
      <c r="O2535" s="50"/>
    </row>
    <row r="2536" customHeight="1" spans="1:15">
      <c r="A2536" s="17">
        <v>2533</v>
      </c>
      <c r="B2536" s="62" t="s">
        <v>2808</v>
      </c>
      <c r="C2536" s="62" t="s">
        <v>2809</v>
      </c>
      <c r="D2536" s="62">
        <v>110</v>
      </c>
      <c r="E2536" s="62" t="s">
        <v>31</v>
      </c>
      <c r="F2536" s="62" t="s">
        <v>2814</v>
      </c>
      <c r="G2536" s="64">
        <v>465</v>
      </c>
      <c r="H2536" s="20">
        <v>0</v>
      </c>
      <c r="I2536" s="66">
        <v>0</v>
      </c>
      <c r="J2536" s="67">
        <v>0</v>
      </c>
      <c r="K2536" s="48" t="s">
        <v>1775</v>
      </c>
      <c r="L2536" s="49"/>
      <c r="M2536" s="49"/>
      <c r="N2536" s="50"/>
      <c r="O2536" s="50"/>
    </row>
    <row r="2537" customHeight="1" spans="1:15">
      <c r="A2537" s="17">
        <v>2534</v>
      </c>
      <c r="B2537" s="62" t="s">
        <v>2808</v>
      </c>
      <c r="C2537" s="62" t="s">
        <v>2809</v>
      </c>
      <c r="D2537" s="62">
        <v>110</v>
      </c>
      <c r="E2537" s="62" t="s">
        <v>35</v>
      </c>
      <c r="F2537" s="62" t="s">
        <v>2815</v>
      </c>
      <c r="G2537" s="64">
        <v>352</v>
      </c>
      <c r="H2537" s="20">
        <v>-11.2578064516129</v>
      </c>
      <c r="I2537" s="66">
        <v>0.0319824046920821</v>
      </c>
      <c r="J2537" s="67">
        <v>0</v>
      </c>
      <c r="K2537" s="48" t="s">
        <v>1775</v>
      </c>
      <c r="L2537" s="49"/>
      <c r="M2537" s="49"/>
      <c r="N2537" s="50"/>
      <c r="O2537" s="50"/>
    </row>
    <row r="2538" customHeight="1" spans="1:15">
      <c r="A2538" s="17">
        <v>2535</v>
      </c>
      <c r="B2538" s="62" t="s">
        <v>2816</v>
      </c>
      <c r="C2538" s="62" t="s">
        <v>2817</v>
      </c>
      <c r="D2538" s="62">
        <v>110</v>
      </c>
      <c r="E2538" s="62" t="s">
        <v>21</v>
      </c>
      <c r="F2538" s="62" t="s">
        <v>2818</v>
      </c>
      <c r="G2538" s="64">
        <v>460</v>
      </c>
      <c r="H2538" s="20">
        <v>0</v>
      </c>
      <c r="I2538" s="66">
        <v>0</v>
      </c>
      <c r="J2538" s="67">
        <v>4991</v>
      </c>
      <c r="K2538" s="35" t="s">
        <v>1801</v>
      </c>
      <c r="L2538" s="49"/>
      <c r="M2538" s="49"/>
      <c r="N2538" s="50"/>
      <c r="O2538" s="50"/>
    </row>
    <row r="2539" customHeight="1" spans="1:15">
      <c r="A2539" s="17">
        <v>2536</v>
      </c>
      <c r="B2539" s="62" t="s">
        <v>2819</v>
      </c>
      <c r="C2539" s="62" t="s">
        <v>2817</v>
      </c>
      <c r="D2539" s="62">
        <v>110</v>
      </c>
      <c r="E2539" s="62" t="s">
        <v>23</v>
      </c>
      <c r="F2539" s="62" t="s">
        <v>2820</v>
      </c>
      <c r="G2539" s="64">
        <v>335</v>
      </c>
      <c r="H2539" s="20">
        <v>-58.9263870967742</v>
      </c>
      <c r="I2539" s="66">
        <v>0.175899662975445</v>
      </c>
      <c r="J2539" s="67">
        <v>2721.391</v>
      </c>
      <c r="K2539" s="68" t="s">
        <v>1981</v>
      </c>
      <c r="L2539" s="49"/>
      <c r="M2539" s="49"/>
      <c r="N2539" s="50"/>
      <c r="O2539" s="50"/>
    </row>
    <row r="2540" customHeight="1" spans="1:15">
      <c r="A2540" s="17">
        <v>2537</v>
      </c>
      <c r="B2540" s="62" t="s">
        <v>2819</v>
      </c>
      <c r="C2540" s="62" t="s">
        <v>2817</v>
      </c>
      <c r="D2540" s="62">
        <v>110</v>
      </c>
      <c r="E2540" s="62" t="s">
        <v>25</v>
      </c>
      <c r="F2540" s="62" t="s">
        <v>2821</v>
      </c>
      <c r="G2540" s="64">
        <v>335</v>
      </c>
      <c r="H2540" s="20">
        <v>-20.8206451612903</v>
      </c>
      <c r="I2540" s="66">
        <v>0.0621511795859413</v>
      </c>
      <c r="J2540" s="67">
        <v>3312.03</v>
      </c>
      <c r="K2540" s="68" t="s">
        <v>1981</v>
      </c>
      <c r="L2540" s="49"/>
      <c r="M2540" s="49"/>
      <c r="N2540" s="50"/>
      <c r="O2540" s="50"/>
    </row>
    <row r="2541" customHeight="1" spans="1:15">
      <c r="A2541" s="17">
        <v>2538</v>
      </c>
      <c r="B2541" s="62" t="s">
        <v>2819</v>
      </c>
      <c r="C2541" s="62" t="s">
        <v>2817</v>
      </c>
      <c r="D2541" s="62">
        <v>110</v>
      </c>
      <c r="E2541" s="62" t="s">
        <v>27</v>
      </c>
      <c r="F2541" s="62" t="s">
        <v>2822</v>
      </c>
      <c r="G2541" s="64">
        <v>553</v>
      </c>
      <c r="H2541" s="20">
        <v>-86.4254193548387</v>
      </c>
      <c r="I2541" s="66">
        <v>0.156284664294464</v>
      </c>
      <c r="J2541" s="67">
        <v>4660.456</v>
      </c>
      <c r="K2541" s="68" t="s">
        <v>1981</v>
      </c>
      <c r="L2541" s="49"/>
      <c r="M2541" s="49"/>
      <c r="N2541" s="50"/>
      <c r="O2541" s="50"/>
    </row>
    <row r="2542" customHeight="1" spans="1:15">
      <c r="A2542" s="17">
        <v>2539</v>
      </c>
      <c r="B2542" s="62" t="s">
        <v>2816</v>
      </c>
      <c r="C2542" s="62" t="s">
        <v>2817</v>
      </c>
      <c r="D2542" s="62">
        <v>110</v>
      </c>
      <c r="E2542" s="62" t="s">
        <v>29</v>
      </c>
      <c r="F2542" s="62" t="s">
        <v>2823</v>
      </c>
      <c r="G2542" s="64">
        <v>219</v>
      </c>
      <c r="H2542" s="20">
        <v>0</v>
      </c>
      <c r="I2542" s="66">
        <v>0</v>
      </c>
      <c r="J2542" s="67">
        <v>2771.939</v>
      </c>
      <c r="K2542" s="35" t="s">
        <v>1801</v>
      </c>
      <c r="L2542" s="49"/>
      <c r="M2542" s="49"/>
      <c r="N2542" s="50"/>
      <c r="O2542" s="50"/>
    </row>
    <row r="2543" customHeight="1" spans="1:15">
      <c r="A2543" s="17">
        <v>2540</v>
      </c>
      <c r="B2543" s="62" t="s">
        <v>2816</v>
      </c>
      <c r="C2543" s="62" t="s">
        <v>2817</v>
      </c>
      <c r="D2543" s="62">
        <v>110</v>
      </c>
      <c r="E2543" s="62" t="s">
        <v>31</v>
      </c>
      <c r="F2543" s="62" t="s">
        <v>2824</v>
      </c>
      <c r="G2543" s="64">
        <v>380</v>
      </c>
      <c r="H2543" s="20">
        <v>0</v>
      </c>
      <c r="I2543" s="66">
        <v>0</v>
      </c>
      <c r="J2543" s="67">
        <v>4123</v>
      </c>
      <c r="K2543" s="35" t="s">
        <v>1801</v>
      </c>
      <c r="L2543" s="49"/>
      <c r="M2543" s="49"/>
      <c r="N2543" s="50"/>
      <c r="O2543" s="50"/>
    </row>
    <row r="2544" customHeight="1" spans="1:15">
      <c r="A2544" s="17">
        <v>2541</v>
      </c>
      <c r="B2544" s="62" t="s">
        <v>2816</v>
      </c>
      <c r="C2544" s="62" t="s">
        <v>2817</v>
      </c>
      <c r="D2544" s="62">
        <v>110</v>
      </c>
      <c r="E2544" s="62" t="s">
        <v>327</v>
      </c>
      <c r="F2544" s="62" t="s">
        <v>2825</v>
      </c>
      <c r="G2544" s="64">
        <v>481</v>
      </c>
      <c r="H2544" s="20">
        <v>0</v>
      </c>
      <c r="I2544" s="66">
        <v>0</v>
      </c>
      <c r="J2544" s="67">
        <v>6881.164</v>
      </c>
      <c r="K2544" s="35" t="s">
        <v>1801</v>
      </c>
      <c r="L2544" s="49"/>
      <c r="M2544" s="49"/>
      <c r="N2544" s="50"/>
      <c r="O2544" s="50"/>
    </row>
    <row r="2545" customHeight="1" spans="1:15">
      <c r="A2545" s="17">
        <v>2542</v>
      </c>
      <c r="B2545" s="62" t="s">
        <v>2819</v>
      </c>
      <c r="C2545" s="62" t="s">
        <v>2817</v>
      </c>
      <c r="D2545" s="62">
        <v>110</v>
      </c>
      <c r="E2545" s="62" t="s">
        <v>41</v>
      </c>
      <c r="F2545" s="62" t="s">
        <v>2826</v>
      </c>
      <c r="G2545" s="64">
        <v>481</v>
      </c>
      <c r="H2545" s="20">
        <v>-277.347032258065</v>
      </c>
      <c r="I2545" s="66">
        <v>0.576605056669573</v>
      </c>
      <c r="J2545" s="67">
        <v>919.971</v>
      </c>
      <c r="K2545" s="68" t="s">
        <v>1981</v>
      </c>
      <c r="L2545" s="49"/>
      <c r="M2545" s="49"/>
      <c r="N2545" s="50"/>
      <c r="O2545" s="50"/>
    </row>
    <row r="2546" customHeight="1" spans="1:15">
      <c r="A2546" s="17">
        <v>2543</v>
      </c>
      <c r="B2546" s="62" t="s">
        <v>2819</v>
      </c>
      <c r="C2546" s="62" t="s">
        <v>2817</v>
      </c>
      <c r="D2546" s="62">
        <v>110</v>
      </c>
      <c r="E2546" s="62" t="s">
        <v>47</v>
      </c>
      <c r="F2546" s="62" t="s">
        <v>2827</v>
      </c>
      <c r="G2546" s="64">
        <v>481</v>
      </c>
      <c r="H2546" s="20">
        <v>0</v>
      </c>
      <c r="I2546" s="66">
        <v>0</v>
      </c>
      <c r="J2546" s="67">
        <v>5224.939</v>
      </c>
      <c r="K2546" s="35" t="s">
        <v>1801</v>
      </c>
      <c r="L2546" s="49"/>
      <c r="M2546" s="49"/>
      <c r="N2546" s="50"/>
      <c r="O2546" s="50"/>
    </row>
    <row r="2547" customHeight="1" spans="1:15">
      <c r="A2547" s="17">
        <v>2544</v>
      </c>
      <c r="B2547" s="62" t="s">
        <v>2816</v>
      </c>
      <c r="C2547" s="62" t="s">
        <v>2817</v>
      </c>
      <c r="D2547" s="62">
        <v>110</v>
      </c>
      <c r="E2547" s="62" t="s">
        <v>49</v>
      </c>
      <c r="F2547" s="62" t="s">
        <v>2828</v>
      </c>
      <c r="G2547" s="64">
        <v>553</v>
      </c>
      <c r="H2547" s="20">
        <v>0</v>
      </c>
      <c r="I2547" s="66">
        <v>0</v>
      </c>
      <c r="J2547" s="67">
        <v>6109.653</v>
      </c>
      <c r="K2547" s="35" t="s">
        <v>1801</v>
      </c>
      <c r="L2547" s="49"/>
      <c r="M2547" s="49"/>
      <c r="N2547" s="50"/>
      <c r="O2547" s="50"/>
    </row>
    <row r="2548" customHeight="1" spans="1:15">
      <c r="A2548" s="17">
        <v>2545</v>
      </c>
      <c r="B2548" s="62" t="s">
        <v>2816</v>
      </c>
      <c r="C2548" s="62" t="s">
        <v>2817</v>
      </c>
      <c r="D2548" s="62">
        <v>110</v>
      </c>
      <c r="E2548" s="62" t="s">
        <v>51</v>
      </c>
      <c r="F2548" s="62" t="s">
        <v>1975</v>
      </c>
      <c r="G2548" s="64">
        <v>317</v>
      </c>
      <c r="H2548" s="20">
        <v>0</v>
      </c>
      <c r="I2548" s="66">
        <v>0</v>
      </c>
      <c r="J2548" s="67">
        <v>3938.753</v>
      </c>
      <c r="K2548" s="35" t="s">
        <v>1801</v>
      </c>
      <c r="L2548" s="49"/>
      <c r="M2548" s="49"/>
      <c r="N2548" s="50"/>
      <c r="O2548" s="50"/>
    </row>
    <row r="2549" customHeight="1" spans="1:15">
      <c r="A2549" s="17">
        <v>2546</v>
      </c>
      <c r="B2549" s="62" t="s">
        <v>2829</v>
      </c>
      <c r="C2549" s="62" t="s">
        <v>2830</v>
      </c>
      <c r="D2549" s="62">
        <v>110</v>
      </c>
      <c r="E2549" s="18" t="s">
        <v>27</v>
      </c>
      <c r="F2549" s="62" t="s">
        <v>2831</v>
      </c>
      <c r="G2549" s="64">
        <v>465</v>
      </c>
      <c r="H2549" s="20">
        <v>0</v>
      </c>
      <c r="I2549" s="66">
        <v>0</v>
      </c>
      <c r="J2549" s="67">
        <v>0</v>
      </c>
      <c r="K2549" s="48" t="s">
        <v>1775</v>
      </c>
      <c r="L2549" s="49"/>
      <c r="M2549" s="49"/>
      <c r="N2549" s="50"/>
      <c r="O2549" s="50"/>
    </row>
    <row r="2550" customHeight="1" spans="1:15">
      <c r="A2550" s="17">
        <v>2547</v>
      </c>
      <c r="B2550" s="62" t="s">
        <v>2829</v>
      </c>
      <c r="C2550" s="62" t="s">
        <v>2830</v>
      </c>
      <c r="D2550" s="62">
        <v>110</v>
      </c>
      <c r="E2550" s="18" t="s">
        <v>193</v>
      </c>
      <c r="F2550" s="62" t="s">
        <v>2832</v>
      </c>
      <c r="G2550" s="64">
        <v>553</v>
      </c>
      <c r="H2550" s="20">
        <v>0</v>
      </c>
      <c r="I2550" s="66">
        <v>0</v>
      </c>
      <c r="J2550" s="67">
        <v>0</v>
      </c>
      <c r="K2550" s="48" t="s">
        <v>1775</v>
      </c>
      <c r="L2550" s="49"/>
      <c r="M2550" s="49"/>
      <c r="N2550" s="50"/>
      <c r="O2550" s="50"/>
    </row>
    <row r="2551" customHeight="1" spans="1:15">
      <c r="A2551" s="17">
        <v>2548</v>
      </c>
      <c r="B2551" s="62" t="s">
        <v>2829</v>
      </c>
      <c r="C2551" s="62" t="s">
        <v>2830</v>
      </c>
      <c r="D2551" s="62">
        <v>110</v>
      </c>
      <c r="E2551" s="18" t="s">
        <v>29</v>
      </c>
      <c r="F2551" s="62" t="s">
        <v>2833</v>
      </c>
      <c r="G2551" s="64">
        <v>552</v>
      </c>
      <c r="H2551" s="20">
        <v>-58.3150967741935</v>
      </c>
      <c r="I2551" s="66">
        <v>0.125408810267083</v>
      </c>
      <c r="J2551" s="67">
        <v>0</v>
      </c>
      <c r="K2551" s="48" t="s">
        <v>1775</v>
      </c>
      <c r="L2551" s="49"/>
      <c r="M2551" s="49"/>
      <c r="N2551" s="50"/>
      <c r="O2551" s="50"/>
    </row>
    <row r="2552" customHeight="1" spans="1:15">
      <c r="A2552" s="17">
        <v>2549</v>
      </c>
      <c r="B2552" s="62" t="s">
        <v>2829</v>
      </c>
      <c r="C2552" s="62" t="s">
        <v>2830</v>
      </c>
      <c r="D2552" s="62">
        <v>110</v>
      </c>
      <c r="E2552" s="18" t="s">
        <v>31</v>
      </c>
      <c r="F2552" s="62" t="s">
        <v>2834</v>
      </c>
      <c r="G2552" s="64">
        <v>553</v>
      </c>
      <c r="H2552" s="20">
        <v>0</v>
      </c>
      <c r="I2552" s="66">
        <v>0</v>
      </c>
      <c r="J2552" s="67">
        <v>0</v>
      </c>
      <c r="K2552" s="48" t="s">
        <v>1775</v>
      </c>
      <c r="L2552" s="49"/>
      <c r="M2552" s="49"/>
      <c r="N2552" s="50"/>
      <c r="O2552" s="50"/>
    </row>
    <row r="2553" customHeight="1" spans="1:15">
      <c r="A2553" s="17">
        <v>2550</v>
      </c>
      <c r="B2553" s="62" t="s">
        <v>2829</v>
      </c>
      <c r="C2553" s="62" t="s">
        <v>2830</v>
      </c>
      <c r="D2553" s="62">
        <v>110</v>
      </c>
      <c r="E2553" s="18" t="s">
        <v>93</v>
      </c>
      <c r="F2553" s="62" t="s">
        <v>2835</v>
      </c>
      <c r="G2553" s="64">
        <v>465</v>
      </c>
      <c r="H2553" s="20">
        <v>0</v>
      </c>
      <c r="I2553" s="66">
        <v>0</v>
      </c>
      <c r="J2553" s="67">
        <v>0</v>
      </c>
      <c r="K2553" s="48" t="s">
        <v>1775</v>
      </c>
      <c r="L2553" s="49"/>
      <c r="M2553" s="49"/>
      <c r="N2553" s="50"/>
      <c r="O2553" s="50"/>
    </row>
    <row r="2554" customHeight="1" spans="1:15">
      <c r="A2554" s="17">
        <v>2551</v>
      </c>
      <c r="B2554" s="62" t="s">
        <v>2829</v>
      </c>
      <c r="C2554" s="62" t="s">
        <v>2830</v>
      </c>
      <c r="D2554" s="62">
        <v>110</v>
      </c>
      <c r="E2554" s="18" t="s">
        <v>37</v>
      </c>
      <c r="F2554" s="62" t="s">
        <v>2836</v>
      </c>
      <c r="G2554" s="64">
        <v>465</v>
      </c>
      <c r="H2554" s="20">
        <v>-69.8018709677419</v>
      </c>
      <c r="I2554" s="66">
        <v>0.208363793933558</v>
      </c>
      <c r="J2554" s="67">
        <v>2552.821</v>
      </c>
      <c r="K2554" s="68" t="s">
        <v>1981</v>
      </c>
      <c r="L2554" s="49"/>
      <c r="M2554" s="49"/>
      <c r="N2554" s="50"/>
      <c r="O2554" s="50"/>
    </row>
    <row r="2555" customHeight="1" spans="1:15">
      <c r="A2555" s="17">
        <v>2552</v>
      </c>
      <c r="B2555" s="62" t="s">
        <v>2751</v>
      </c>
      <c r="C2555" s="62" t="s">
        <v>2830</v>
      </c>
      <c r="D2555" s="62">
        <v>110</v>
      </c>
      <c r="E2555" s="18" t="s">
        <v>101</v>
      </c>
      <c r="F2555" s="62" t="s">
        <v>2837</v>
      </c>
      <c r="G2555" s="64">
        <v>553</v>
      </c>
      <c r="H2555" s="20">
        <v>0</v>
      </c>
      <c r="I2555" s="66">
        <v>0</v>
      </c>
      <c r="J2555" s="67">
        <v>6446.738</v>
      </c>
      <c r="K2555" s="35" t="s">
        <v>1801</v>
      </c>
      <c r="L2555" s="49"/>
      <c r="M2555" s="49"/>
      <c r="N2555" s="50"/>
      <c r="O2555" s="50"/>
    </row>
    <row r="2556" customHeight="1" spans="1:15">
      <c r="A2556" s="17">
        <v>2553</v>
      </c>
      <c r="B2556" s="62" t="s">
        <v>2829</v>
      </c>
      <c r="C2556" s="62" t="s">
        <v>2830</v>
      </c>
      <c r="D2556" s="62">
        <v>110</v>
      </c>
      <c r="E2556" s="18" t="s">
        <v>103</v>
      </c>
      <c r="F2556" s="62" t="s">
        <v>2838</v>
      </c>
      <c r="G2556" s="64">
        <v>553</v>
      </c>
      <c r="H2556" s="20">
        <v>-250.071419354839</v>
      </c>
      <c r="I2556" s="66">
        <v>0.452208714927376</v>
      </c>
      <c r="J2556" s="67">
        <v>2123.943</v>
      </c>
      <c r="K2556" s="68" t="s">
        <v>1981</v>
      </c>
      <c r="L2556" s="49"/>
      <c r="M2556" s="49"/>
      <c r="N2556" s="50"/>
      <c r="O2556" s="50"/>
    </row>
    <row r="2557" customHeight="1" spans="1:15">
      <c r="A2557" s="17">
        <v>2554</v>
      </c>
      <c r="B2557" s="62" t="s">
        <v>2829</v>
      </c>
      <c r="C2557" s="62" t="s">
        <v>2830</v>
      </c>
      <c r="D2557" s="62">
        <v>110</v>
      </c>
      <c r="E2557" s="18" t="s">
        <v>327</v>
      </c>
      <c r="F2557" s="62" t="s">
        <v>2839</v>
      </c>
      <c r="G2557" s="64">
        <v>553</v>
      </c>
      <c r="H2557" s="20">
        <v>0</v>
      </c>
      <c r="I2557" s="66">
        <v>0</v>
      </c>
      <c r="J2557" s="67">
        <v>6134.58</v>
      </c>
      <c r="K2557" s="35" t="s">
        <v>1801</v>
      </c>
      <c r="L2557" s="49"/>
      <c r="M2557" s="49"/>
      <c r="N2557" s="50"/>
      <c r="O2557" s="50"/>
    </row>
    <row r="2558" customHeight="1" spans="1:15">
      <c r="A2558" s="17">
        <v>2555</v>
      </c>
      <c r="B2558" s="62" t="s">
        <v>2829</v>
      </c>
      <c r="C2558" s="62" t="s">
        <v>2830</v>
      </c>
      <c r="D2558" s="62">
        <v>110</v>
      </c>
      <c r="E2558" s="18" t="s">
        <v>41</v>
      </c>
      <c r="F2558" s="62" t="s">
        <v>2840</v>
      </c>
      <c r="G2558" s="64">
        <v>465</v>
      </c>
      <c r="H2558" s="20">
        <v>0</v>
      </c>
      <c r="I2558" s="66">
        <v>0</v>
      </c>
      <c r="J2558" s="67">
        <v>5076.108</v>
      </c>
      <c r="K2558" s="35" t="s">
        <v>1801</v>
      </c>
      <c r="L2558" s="49"/>
      <c r="M2558" s="49"/>
      <c r="N2558" s="50"/>
      <c r="O2558" s="50"/>
    </row>
    <row r="2559" customHeight="1" spans="1:15">
      <c r="A2559" s="17">
        <v>2556</v>
      </c>
      <c r="B2559" s="62" t="s">
        <v>2829</v>
      </c>
      <c r="C2559" s="62" t="s">
        <v>2830</v>
      </c>
      <c r="D2559" s="62">
        <v>110</v>
      </c>
      <c r="E2559" s="18" t="s">
        <v>49</v>
      </c>
      <c r="F2559" s="62" t="s">
        <v>2841</v>
      </c>
      <c r="G2559" s="64">
        <v>552</v>
      </c>
      <c r="H2559" s="20">
        <v>-70.1174838709677</v>
      </c>
      <c r="I2559" s="66">
        <v>0.127024427302478</v>
      </c>
      <c r="J2559" s="67">
        <v>4902.379</v>
      </c>
      <c r="K2559" s="68" t="s">
        <v>1981</v>
      </c>
      <c r="L2559" s="49"/>
      <c r="M2559" s="49"/>
      <c r="N2559" s="50"/>
      <c r="O2559" s="50"/>
    </row>
    <row r="2560" customHeight="1" spans="1:15">
      <c r="A2560" s="17">
        <v>2557</v>
      </c>
      <c r="B2560" s="62" t="s">
        <v>2829</v>
      </c>
      <c r="C2560" s="62" t="s">
        <v>2830</v>
      </c>
      <c r="D2560" s="62">
        <v>110</v>
      </c>
      <c r="E2560" s="18" t="s">
        <v>51</v>
      </c>
      <c r="F2560" s="62" t="s">
        <v>2842</v>
      </c>
      <c r="G2560" s="64">
        <v>553</v>
      </c>
      <c r="H2560" s="20">
        <v>0</v>
      </c>
      <c r="I2560" s="66">
        <v>0</v>
      </c>
      <c r="J2560" s="67">
        <v>6324.807</v>
      </c>
      <c r="K2560" s="35" t="s">
        <v>1801</v>
      </c>
      <c r="L2560" s="49"/>
      <c r="M2560" s="49"/>
      <c r="N2560" s="50"/>
      <c r="O2560" s="50"/>
    </row>
    <row r="2561" customHeight="1" spans="1:15">
      <c r="A2561" s="17">
        <v>2558</v>
      </c>
      <c r="B2561" s="62" t="s">
        <v>2829</v>
      </c>
      <c r="C2561" s="62" t="s">
        <v>2830</v>
      </c>
      <c r="D2561" s="62">
        <v>110</v>
      </c>
      <c r="E2561" s="18" t="s">
        <v>107</v>
      </c>
      <c r="F2561" s="62" t="s">
        <v>2843</v>
      </c>
      <c r="G2561" s="64">
        <v>553</v>
      </c>
      <c r="H2561" s="20">
        <v>-30.5294193548387</v>
      </c>
      <c r="I2561" s="66">
        <v>0.0552069066091116</v>
      </c>
      <c r="J2561" s="67">
        <v>5526.844</v>
      </c>
      <c r="K2561" s="68" t="s">
        <v>1981</v>
      </c>
      <c r="L2561" s="49"/>
      <c r="M2561" s="49"/>
      <c r="N2561" s="50"/>
      <c r="O2561" s="50"/>
    </row>
    <row r="2562" customHeight="1" spans="1:15">
      <c r="A2562" s="17">
        <v>2559</v>
      </c>
      <c r="B2562" s="62" t="s">
        <v>2844</v>
      </c>
      <c r="C2562" s="62" t="s">
        <v>2845</v>
      </c>
      <c r="D2562" s="62">
        <v>110</v>
      </c>
      <c r="E2562" s="62" t="s">
        <v>18</v>
      </c>
      <c r="F2562" s="62" t="s">
        <v>2846</v>
      </c>
      <c r="G2562" s="64">
        <v>465</v>
      </c>
      <c r="H2562" s="20">
        <v>-272.334580645161</v>
      </c>
      <c r="I2562" s="66">
        <v>0.585665764828304</v>
      </c>
      <c r="J2562" s="67">
        <v>0</v>
      </c>
      <c r="K2562" s="48" t="s">
        <v>1775</v>
      </c>
      <c r="L2562" s="49"/>
      <c r="M2562" s="49"/>
      <c r="N2562" s="50"/>
      <c r="O2562" s="50"/>
    </row>
    <row r="2563" customHeight="1" spans="1:15">
      <c r="A2563" s="17">
        <v>2560</v>
      </c>
      <c r="B2563" s="62" t="s">
        <v>2844</v>
      </c>
      <c r="C2563" s="62" t="s">
        <v>2845</v>
      </c>
      <c r="D2563" s="62">
        <v>110</v>
      </c>
      <c r="E2563" s="62" t="s">
        <v>21</v>
      </c>
      <c r="F2563" s="62" t="s">
        <v>2847</v>
      </c>
      <c r="G2563" s="64">
        <v>553</v>
      </c>
      <c r="H2563" s="20">
        <v>-161.29935483871</v>
      </c>
      <c r="I2563" s="66">
        <v>0.418959363217428</v>
      </c>
      <c r="J2563" s="67">
        <v>0</v>
      </c>
      <c r="K2563" s="48" t="s">
        <v>1775</v>
      </c>
      <c r="L2563" s="49"/>
      <c r="M2563" s="49"/>
      <c r="N2563" s="50"/>
      <c r="O2563" s="50"/>
    </row>
    <row r="2564" customHeight="1" spans="1:15">
      <c r="A2564" s="17">
        <v>2561</v>
      </c>
      <c r="B2564" s="62" t="s">
        <v>2844</v>
      </c>
      <c r="C2564" s="62" t="s">
        <v>2845</v>
      </c>
      <c r="D2564" s="62">
        <v>110</v>
      </c>
      <c r="E2564" s="62" t="s">
        <v>27</v>
      </c>
      <c r="F2564" s="62" t="s">
        <v>2848</v>
      </c>
      <c r="G2564" s="64">
        <v>465</v>
      </c>
      <c r="H2564" s="20">
        <v>-59.8055483870968</v>
      </c>
      <c r="I2564" s="66">
        <v>0.128614082552896</v>
      </c>
      <c r="J2564" s="67">
        <v>0</v>
      </c>
      <c r="K2564" s="48" t="s">
        <v>1775</v>
      </c>
      <c r="L2564" s="49"/>
      <c r="M2564" s="49"/>
      <c r="N2564" s="50"/>
      <c r="O2564" s="50"/>
    </row>
    <row r="2565" customHeight="1" spans="1:15">
      <c r="A2565" s="17">
        <v>2562</v>
      </c>
      <c r="B2565" s="62" t="s">
        <v>2844</v>
      </c>
      <c r="C2565" s="62" t="s">
        <v>2845</v>
      </c>
      <c r="D2565" s="62">
        <v>110</v>
      </c>
      <c r="E2565" s="62" t="s">
        <v>193</v>
      </c>
      <c r="F2565" s="62" t="s">
        <v>2849</v>
      </c>
      <c r="G2565" s="64">
        <v>553</v>
      </c>
      <c r="H2565" s="20">
        <v>-126.183741935484</v>
      </c>
      <c r="I2565" s="66">
        <v>0.2278</v>
      </c>
      <c r="J2565" s="67">
        <v>0</v>
      </c>
      <c r="K2565" s="48" t="s">
        <v>1775</v>
      </c>
      <c r="L2565" s="49"/>
      <c r="M2565" s="49"/>
      <c r="N2565" s="50"/>
      <c r="O2565" s="50"/>
    </row>
    <row r="2566" customHeight="1" spans="1:15">
      <c r="A2566" s="17">
        <v>2563</v>
      </c>
      <c r="B2566" s="62" t="s">
        <v>2844</v>
      </c>
      <c r="C2566" s="62" t="s">
        <v>2845</v>
      </c>
      <c r="D2566" s="62">
        <v>110</v>
      </c>
      <c r="E2566" s="62" t="s">
        <v>95</v>
      </c>
      <c r="F2566" s="62" t="s">
        <v>2850</v>
      </c>
      <c r="G2566" s="64">
        <v>553</v>
      </c>
      <c r="H2566" s="20">
        <v>0</v>
      </c>
      <c r="I2566" s="66">
        <v>0</v>
      </c>
      <c r="J2566" s="67">
        <v>0</v>
      </c>
      <c r="K2566" s="48" t="s">
        <v>1775</v>
      </c>
      <c r="L2566" s="49"/>
      <c r="M2566" s="49"/>
      <c r="N2566" s="50"/>
      <c r="O2566" s="50"/>
    </row>
    <row r="2567" customHeight="1" spans="1:15">
      <c r="A2567" s="17">
        <v>2564</v>
      </c>
      <c r="B2567" s="62" t="s">
        <v>2751</v>
      </c>
      <c r="C2567" s="62" t="s">
        <v>2845</v>
      </c>
      <c r="D2567" s="62">
        <v>110</v>
      </c>
      <c r="E2567" s="62" t="s">
        <v>35</v>
      </c>
      <c r="F2567" s="62" t="s">
        <v>2851</v>
      </c>
      <c r="G2567" s="64">
        <v>481</v>
      </c>
      <c r="H2567" s="20">
        <v>-5.264</v>
      </c>
      <c r="I2567" s="66">
        <v>0.0109438669438669</v>
      </c>
      <c r="J2567" s="67">
        <v>0</v>
      </c>
      <c r="K2567" s="48" t="s">
        <v>1775</v>
      </c>
      <c r="L2567" s="49"/>
      <c r="M2567" s="49"/>
      <c r="N2567" s="50"/>
      <c r="O2567" s="50"/>
    </row>
    <row r="2568" customHeight="1" spans="1:15">
      <c r="A2568" s="17">
        <v>2565</v>
      </c>
      <c r="B2568" s="62" t="s">
        <v>2844</v>
      </c>
      <c r="C2568" s="62" t="s">
        <v>2845</v>
      </c>
      <c r="D2568" s="62">
        <v>110</v>
      </c>
      <c r="E2568" s="62" t="s">
        <v>37</v>
      </c>
      <c r="F2568" s="62" t="s">
        <v>2852</v>
      </c>
      <c r="G2568" s="64">
        <v>481</v>
      </c>
      <c r="H2568" s="20">
        <v>0</v>
      </c>
      <c r="I2568" s="66">
        <v>0</v>
      </c>
      <c r="J2568" s="67">
        <v>0</v>
      </c>
      <c r="K2568" s="48" t="s">
        <v>1775</v>
      </c>
      <c r="L2568" s="49"/>
      <c r="M2568" s="49"/>
      <c r="N2568" s="50"/>
      <c r="O2568" s="50"/>
    </row>
    <row r="2569" customHeight="1" spans="1:15">
      <c r="A2569" s="17">
        <v>2566</v>
      </c>
      <c r="B2569" s="62" t="s">
        <v>2844</v>
      </c>
      <c r="C2569" s="62" t="s">
        <v>2845</v>
      </c>
      <c r="D2569" s="62">
        <v>110</v>
      </c>
      <c r="E2569" s="62" t="s">
        <v>101</v>
      </c>
      <c r="F2569" s="62" t="s">
        <v>2853</v>
      </c>
      <c r="G2569" s="64">
        <v>481</v>
      </c>
      <c r="H2569" s="20">
        <v>-108.966129032258</v>
      </c>
      <c r="I2569" s="66">
        <v>0.234335761359695</v>
      </c>
      <c r="J2569" s="67">
        <v>0</v>
      </c>
      <c r="K2569" s="48" t="s">
        <v>1775</v>
      </c>
      <c r="L2569" s="49"/>
      <c r="M2569" s="49"/>
      <c r="N2569" s="50"/>
      <c r="O2569" s="50"/>
    </row>
    <row r="2570" customHeight="1" spans="1:15">
      <c r="A2570" s="17">
        <v>2567</v>
      </c>
      <c r="B2570" s="62" t="s">
        <v>2844</v>
      </c>
      <c r="C2570" s="62" t="s">
        <v>2845</v>
      </c>
      <c r="D2570" s="62">
        <v>110</v>
      </c>
      <c r="E2570" s="62" t="s">
        <v>327</v>
      </c>
      <c r="F2570" s="62" t="s">
        <v>2854</v>
      </c>
      <c r="G2570" s="64">
        <v>553</v>
      </c>
      <c r="H2570" s="20">
        <v>-107.143419354839</v>
      </c>
      <c r="I2570" s="66">
        <v>0.193749402088316</v>
      </c>
      <c r="J2570" s="67">
        <v>0</v>
      </c>
      <c r="K2570" s="48" t="s">
        <v>1775</v>
      </c>
      <c r="L2570" s="49"/>
      <c r="M2570" s="49"/>
      <c r="N2570" s="50"/>
      <c r="O2570" s="50"/>
    </row>
    <row r="2571" customHeight="1" spans="1:15">
      <c r="A2571" s="17">
        <v>2568</v>
      </c>
      <c r="B2571" s="62" t="s">
        <v>2812</v>
      </c>
      <c r="C2571" s="62" t="s">
        <v>2855</v>
      </c>
      <c r="D2571" s="62">
        <v>110</v>
      </c>
      <c r="E2571" s="62" t="s">
        <v>27</v>
      </c>
      <c r="F2571" s="62" t="s">
        <v>2856</v>
      </c>
      <c r="G2571" s="64">
        <v>465</v>
      </c>
      <c r="H2571" s="20">
        <v>0</v>
      </c>
      <c r="I2571" s="66">
        <v>0</v>
      </c>
      <c r="J2571" s="67">
        <v>5236.855</v>
      </c>
      <c r="K2571" s="35" t="s">
        <v>1801</v>
      </c>
      <c r="L2571" s="49"/>
      <c r="M2571" s="49"/>
      <c r="N2571" s="50"/>
      <c r="O2571" s="50"/>
    </row>
    <row r="2572" customHeight="1" spans="1:15">
      <c r="A2572" s="17">
        <v>2569</v>
      </c>
      <c r="B2572" s="62" t="s">
        <v>2812</v>
      </c>
      <c r="C2572" s="62" t="s">
        <v>2855</v>
      </c>
      <c r="D2572" s="62">
        <v>110</v>
      </c>
      <c r="E2572" s="62" t="s">
        <v>193</v>
      </c>
      <c r="F2572" s="62" t="s">
        <v>2857</v>
      </c>
      <c r="G2572" s="64">
        <v>465</v>
      </c>
      <c r="H2572" s="20">
        <v>-88.897870967742</v>
      </c>
      <c r="I2572" s="66">
        <v>0.222244677419355</v>
      </c>
      <c r="J2572" s="67">
        <v>2962.083</v>
      </c>
      <c r="K2572" s="68" t="s">
        <v>1981</v>
      </c>
      <c r="L2572" s="49"/>
      <c r="M2572" s="49"/>
      <c r="N2572" s="50"/>
      <c r="O2572" s="50"/>
    </row>
    <row r="2573" customHeight="1" spans="1:15">
      <c r="A2573" s="17">
        <v>2570</v>
      </c>
      <c r="B2573" s="62" t="s">
        <v>2808</v>
      </c>
      <c r="C2573" s="62" t="s">
        <v>2855</v>
      </c>
      <c r="D2573" s="62">
        <v>110</v>
      </c>
      <c r="E2573" s="62" t="s">
        <v>29</v>
      </c>
      <c r="F2573" s="62" t="s">
        <v>2858</v>
      </c>
      <c r="G2573" s="64">
        <v>553</v>
      </c>
      <c r="H2573" s="20">
        <v>-50.6496129032258</v>
      </c>
      <c r="I2573" s="66">
        <v>0.101299225806452</v>
      </c>
      <c r="J2573" s="67">
        <v>4639.931</v>
      </c>
      <c r="K2573" s="68" t="s">
        <v>1981</v>
      </c>
      <c r="L2573" s="49"/>
      <c r="M2573" s="49"/>
      <c r="N2573" s="50"/>
      <c r="O2573" s="50"/>
    </row>
    <row r="2574" customHeight="1" spans="1:15">
      <c r="A2574" s="17">
        <v>2571</v>
      </c>
      <c r="B2574" s="62" t="s">
        <v>2812</v>
      </c>
      <c r="C2574" s="62" t="s">
        <v>2855</v>
      </c>
      <c r="D2574" s="62">
        <v>110</v>
      </c>
      <c r="E2574" s="62" t="s">
        <v>31</v>
      </c>
      <c r="F2574" s="62" t="s">
        <v>2859</v>
      </c>
      <c r="G2574" s="64">
        <v>352</v>
      </c>
      <c r="H2574" s="20">
        <v>0</v>
      </c>
      <c r="I2574" s="66">
        <v>0</v>
      </c>
      <c r="J2574" s="67">
        <v>4040.184</v>
      </c>
      <c r="K2574" s="35" t="s">
        <v>1801</v>
      </c>
      <c r="L2574" s="49"/>
      <c r="M2574" s="49"/>
      <c r="N2574" s="50"/>
      <c r="O2574" s="50"/>
    </row>
    <row r="2575" customHeight="1" spans="1:15">
      <c r="A2575" s="17">
        <v>2572</v>
      </c>
      <c r="B2575" s="62" t="s">
        <v>2812</v>
      </c>
      <c r="C2575" s="62" t="s">
        <v>2855</v>
      </c>
      <c r="D2575" s="62">
        <v>110</v>
      </c>
      <c r="E2575" s="62" t="s">
        <v>93</v>
      </c>
      <c r="F2575" s="62" t="s">
        <v>2860</v>
      </c>
      <c r="G2575" s="64">
        <v>465</v>
      </c>
      <c r="H2575" s="20">
        <v>0</v>
      </c>
      <c r="I2575" s="66">
        <v>0</v>
      </c>
      <c r="J2575" s="67">
        <v>4290.511</v>
      </c>
      <c r="K2575" s="35" t="s">
        <v>1801</v>
      </c>
      <c r="L2575" s="49"/>
      <c r="M2575" s="49"/>
      <c r="N2575" s="50"/>
      <c r="O2575" s="50"/>
    </row>
    <row r="2576" customHeight="1" spans="1:15">
      <c r="A2576" s="17">
        <v>2573</v>
      </c>
      <c r="B2576" s="62" t="s">
        <v>2812</v>
      </c>
      <c r="C2576" s="62" t="s">
        <v>2855</v>
      </c>
      <c r="D2576" s="62">
        <v>110</v>
      </c>
      <c r="E2576" s="62" t="s">
        <v>327</v>
      </c>
      <c r="F2576" s="62" t="s">
        <v>2636</v>
      </c>
      <c r="G2576" s="64">
        <v>465</v>
      </c>
      <c r="H2576" s="20">
        <v>0</v>
      </c>
      <c r="I2576" s="66">
        <v>0</v>
      </c>
      <c r="J2576" s="67">
        <v>4630.561</v>
      </c>
      <c r="K2576" s="35" t="s">
        <v>1801</v>
      </c>
      <c r="L2576" s="49"/>
      <c r="M2576" s="49"/>
      <c r="N2576" s="50"/>
      <c r="O2576" s="50"/>
    </row>
    <row r="2577" customHeight="1" spans="1:15">
      <c r="A2577" s="17">
        <v>2574</v>
      </c>
      <c r="B2577" s="62" t="s">
        <v>2808</v>
      </c>
      <c r="C2577" s="62" t="s">
        <v>2855</v>
      </c>
      <c r="D2577" s="62">
        <v>110</v>
      </c>
      <c r="E2577" s="62" t="s">
        <v>41</v>
      </c>
      <c r="F2577" s="62" t="s">
        <v>2861</v>
      </c>
      <c r="G2577" s="64">
        <v>219</v>
      </c>
      <c r="H2577" s="20">
        <v>0</v>
      </c>
      <c r="I2577" s="66">
        <v>0</v>
      </c>
      <c r="J2577" s="67">
        <v>2375.829</v>
      </c>
      <c r="K2577" s="35" t="s">
        <v>1801</v>
      </c>
      <c r="L2577" s="49"/>
      <c r="M2577" s="49"/>
      <c r="N2577" s="50"/>
      <c r="O2577" s="50"/>
    </row>
    <row r="2578" customHeight="1" spans="1:15">
      <c r="A2578" s="17">
        <v>2575</v>
      </c>
      <c r="B2578" s="62" t="s">
        <v>2812</v>
      </c>
      <c r="C2578" s="62" t="s">
        <v>2855</v>
      </c>
      <c r="D2578" s="62">
        <v>110</v>
      </c>
      <c r="E2578" s="62" t="s">
        <v>43</v>
      </c>
      <c r="F2578" s="62" t="s">
        <v>2862</v>
      </c>
      <c r="G2578" s="64">
        <v>249</v>
      </c>
      <c r="H2578" s="20">
        <v>0</v>
      </c>
      <c r="I2578" s="66">
        <v>0</v>
      </c>
      <c r="J2578" s="67">
        <v>2722.178</v>
      </c>
      <c r="K2578" s="35" t="s">
        <v>1801</v>
      </c>
      <c r="L2578" s="49"/>
      <c r="M2578" s="49"/>
      <c r="N2578" s="50"/>
      <c r="O2578" s="50"/>
    </row>
    <row r="2579" customHeight="1" spans="1:15">
      <c r="A2579" s="17">
        <v>2576</v>
      </c>
      <c r="B2579" s="62" t="s">
        <v>2751</v>
      </c>
      <c r="C2579" s="62" t="s">
        <v>2863</v>
      </c>
      <c r="D2579" s="62">
        <v>110</v>
      </c>
      <c r="E2579" s="62" t="s">
        <v>21</v>
      </c>
      <c r="F2579" s="62" t="s">
        <v>2864</v>
      </c>
      <c r="G2579" s="64">
        <v>110</v>
      </c>
      <c r="H2579" s="20">
        <v>-4.90322580645161</v>
      </c>
      <c r="I2579" s="66">
        <v>0.044574780058651</v>
      </c>
      <c r="J2579" s="67">
        <v>0</v>
      </c>
      <c r="K2579" s="48" t="s">
        <v>1775</v>
      </c>
      <c r="L2579" s="49"/>
      <c r="M2579" s="49"/>
      <c r="N2579" s="50"/>
      <c r="O2579" s="50"/>
    </row>
    <row r="2580" customHeight="1" spans="1:15">
      <c r="A2580" s="17">
        <v>2577</v>
      </c>
      <c r="B2580" s="62" t="s">
        <v>2751</v>
      </c>
      <c r="C2580" s="62" t="s">
        <v>2863</v>
      </c>
      <c r="D2580" s="62">
        <v>110</v>
      </c>
      <c r="E2580" s="62" t="s">
        <v>23</v>
      </c>
      <c r="F2580" s="62" t="s">
        <v>2865</v>
      </c>
      <c r="G2580" s="64">
        <v>600</v>
      </c>
      <c r="H2580" s="20">
        <v>0</v>
      </c>
      <c r="I2580" s="66">
        <v>0</v>
      </c>
      <c r="J2580" s="67">
        <v>0</v>
      </c>
      <c r="K2580" s="48" t="s">
        <v>1775</v>
      </c>
      <c r="L2580" s="49"/>
      <c r="M2580" s="49"/>
      <c r="N2580" s="50"/>
      <c r="O2580" s="50"/>
    </row>
    <row r="2581" customHeight="1" spans="1:15">
      <c r="A2581" s="17">
        <v>2578</v>
      </c>
      <c r="B2581" s="62" t="s">
        <v>2751</v>
      </c>
      <c r="C2581" s="62" t="s">
        <v>2863</v>
      </c>
      <c r="D2581" s="62">
        <v>110</v>
      </c>
      <c r="E2581" s="62" t="s">
        <v>25</v>
      </c>
      <c r="F2581" s="62" t="s">
        <v>2866</v>
      </c>
      <c r="G2581" s="64">
        <v>600</v>
      </c>
      <c r="H2581" s="20">
        <v>0</v>
      </c>
      <c r="I2581" s="66">
        <v>0</v>
      </c>
      <c r="J2581" s="67">
        <v>0</v>
      </c>
      <c r="K2581" s="48" t="s">
        <v>1775</v>
      </c>
      <c r="L2581" s="49"/>
      <c r="M2581" s="49"/>
      <c r="N2581" s="50"/>
      <c r="O2581" s="50"/>
    </row>
    <row r="2582" customHeight="1" spans="1:15">
      <c r="A2582" s="17">
        <v>2579</v>
      </c>
      <c r="B2582" s="62" t="s">
        <v>2751</v>
      </c>
      <c r="C2582" s="62" t="s">
        <v>2863</v>
      </c>
      <c r="D2582" s="62">
        <v>110</v>
      </c>
      <c r="E2582" s="62" t="s">
        <v>29</v>
      </c>
      <c r="F2582" s="62" t="s">
        <v>2867</v>
      </c>
      <c r="G2582" s="64">
        <v>600</v>
      </c>
      <c r="H2582" s="20">
        <v>0</v>
      </c>
      <c r="I2582" s="66">
        <v>0</v>
      </c>
      <c r="J2582" s="67">
        <v>0</v>
      </c>
      <c r="K2582" s="48" t="s">
        <v>1775</v>
      </c>
      <c r="L2582" s="49"/>
      <c r="M2582" s="49"/>
      <c r="N2582" s="50"/>
      <c r="O2582" s="50"/>
    </row>
    <row r="2583" customHeight="1" spans="1:15">
      <c r="A2583" s="17">
        <v>2580</v>
      </c>
      <c r="B2583" s="62" t="s">
        <v>2751</v>
      </c>
      <c r="C2583" s="62" t="s">
        <v>2863</v>
      </c>
      <c r="D2583" s="62">
        <v>110</v>
      </c>
      <c r="E2583" s="62" t="s">
        <v>164</v>
      </c>
      <c r="F2583" s="62" t="s">
        <v>2868</v>
      </c>
      <c r="G2583" s="64">
        <v>600</v>
      </c>
      <c r="H2583" s="20">
        <v>0</v>
      </c>
      <c r="I2583" s="66">
        <v>0</v>
      </c>
      <c r="J2583" s="67">
        <v>0</v>
      </c>
      <c r="K2583" s="48" t="s">
        <v>1775</v>
      </c>
      <c r="L2583" s="49"/>
      <c r="M2583" s="49"/>
      <c r="N2583" s="50"/>
      <c r="O2583" s="50"/>
    </row>
    <row r="2584" customHeight="1" spans="1:15">
      <c r="A2584" s="17">
        <v>2581</v>
      </c>
      <c r="B2584" s="62" t="s">
        <v>2751</v>
      </c>
      <c r="C2584" s="62" t="s">
        <v>2863</v>
      </c>
      <c r="D2584" s="62">
        <v>110</v>
      </c>
      <c r="E2584" s="62" t="s">
        <v>33</v>
      </c>
      <c r="F2584" s="62" t="s">
        <v>2869</v>
      </c>
      <c r="G2584" s="64">
        <v>553</v>
      </c>
      <c r="H2584" s="20">
        <v>0</v>
      </c>
      <c r="I2584" s="66">
        <v>0</v>
      </c>
      <c r="J2584" s="67">
        <v>0</v>
      </c>
      <c r="K2584" s="48" t="s">
        <v>1775</v>
      </c>
      <c r="L2584" s="49"/>
      <c r="M2584" s="49"/>
      <c r="N2584" s="50"/>
      <c r="O2584" s="50"/>
    </row>
    <row r="2585" customHeight="1" spans="1:15">
      <c r="A2585" s="17">
        <v>2582</v>
      </c>
      <c r="B2585" s="62" t="s">
        <v>2751</v>
      </c>
      <c r="C2585" s="62" t="s">
        <v>2863</v>
      </c>
      <c r="D2585" s="62">
        <v>110</v>
      </c>
      <c r="E2585" s="62" t="s">
        <v>35</v>
      </c>
      <c r="F2585" s="62" t="s">
        <v>2870</v>
      </c>
      <c r="G2585" s="64">
        <v>553</v>
      </c>
      <c r="H2585" s="20">
        <v>0</v>
      </c>
      <c r="I2585" s="66">
        <v>0</v>
      </c>
      <c r="J2585" s="67">
        <v>0</v>
      </c>
      <c r="K2585" s="48" t="s">
        <v>1775</v>
      </c>
      <c r="L2585" s="49"/>
      <c r="M2585" s="49"/>
      <c r="N2585" s="50"/>
      <c r="O2585" s="50"/>
    </row>
    <row r="2586" customHeight="1" spans="1:15">
      <c r="A2586" s="17">
        <v>2583</v>
      </c>
      <c r="B2586" s="62" t="s">
        <v>2751</v>
      </c>
      <c r="C2586" s="62" t="s">
        <v>2863</v>
      </c>
      <c r="D2586" s="62">
        <v>110</v>
      </c>
      <c r="E2586" s="62" t="s">
        <v>101</v>
      </c>
      <c r="F2586" s="62" t="s">
        <v>2871</v>
      </c>
      <c r="G2586" s="64">
        <v>600</v>
      </c>
      <c r="H2586" s="20">
        <v>0</v>
      </c>
      <c r="I2586" s="66">
        <v>0</v>
      </c>
      <c r="J2586" s="67">
        <v>0</v>
      </c>
      <c r="K2586" s="48" t="s">
        <v>1775</v>
      </c>
      <c r="L2586" s="49"/>
      <c r="M2586" s="49"/>
      <c r="N2586" s="50"/>
      <c r="O2586" s="50"/>
    </row>
    <row r="2587" customHeight="1" spans="1:15">
      <c r="A2587" s="17">
        <v>2584</v>
      </c>
      <c r="B2587" s="62" t="s">
        <v>2751</v>
      </c>
      <c r="C2587" s="62" t="s">
        <v>2863</v>
      </c>
      <c r="D2587" s="62">
        <v>110</v>
      </c>
      <c r="E2587" s="62" t="s">
        <v>327</v>
      </c>
      <c r="F2587" s="62" t="s">
        <v>2872</v>
      </c>
      <c r="G2587" s="64">
        <v>600</v>
      </c>
      <c r="H2587" s="20">
        <v>0</v>
      </c>
      <c r="I2587" s="66">
        <v>0</v>
      </c>
      <c r="J2587" s="67">
        <v>0</v>
      </c>
      <c r="K2587" s="48" t="s">
        <v>1775</v>
      </c>
      <c r="L2587" s="49"/>
      <c r="M2587" s="49"/>
      <c r="N2587" s="50"/>
      <c r="O2587" s="50"/>
    </row>
    <row r="2588" customHeight="1" spans="1:15">
      <c r="A2588" s="17">
        <v>2585</v>
      </c>
      <c r="B2588" s="62" t="s">
        <v>2751</v>
      </c>
      <c r="C2588" s="62" t="s">
        <v>2863</v>
      </c>
      <c r="D2588" s="62">
        <v>110</v>
      </c>
      <c r="E2588" s="62" t="s">
        <v>41</v>
      </c>
      <c r="F2588" s="62" t="s">
        <v>2873</v>
      </c>
      <c r="G2588" s="64">
        <v>600</v>
      </c>
      <c r="H2588" s="20">
        <v>0</v>
      </c>
      <c r="I2588" s="66">
        <v>0</v>
      </c>
      <c r="J2588" s="67">
        <v>0</v>
      </c>
      <c r="K2588" s="48" t="s">
        <v>1775</v>
      </c>
      <c r="L2588" s="49"/>
      <c r="M2588" s="49"/>
      <c r="N2588" s="50"/>
      <c r="O2588" s="50"/>
    </row>
    <row r="2589" customHeight="1" spans="1:15">
      <c r="A2589" s="17">
        <v>2586</v>
      </c>
      <c r="B2589" s="62" t="s">
        <v>2751</v>
      </c>
      <c r="C2589" s="62" t="s">
        <v>2863</v>
      </c>
      <c r="D2589" s="62">
        <v>110</v>
      </c>
      <c r="E2589" s="62" t="s">
        <v>45</v>
      </c>
      <c r="F2589" s="62" t="s">
        <v>2874</v>
      </c>
      <c r="G2589" s="64">
        <v>481</v>
      </c>
      <c r="H2589" s="20">
        <v>0</v>
      </c>
      <c r="I2589" s="66">
        <v>0</v>
      </c>
      <c r="J2589" s="67">
        <v>0</v>
      </c>
      <c r="K2589" s="48" t="s">
        <v>1775</v>
      </c>
      <c r="L2589" s="49"/>
      <c r="M2589" s="49"/>
      <c r="N2589" s="50"/>
      <c r="O2589" s="50"/>
    </row>
    <row r="2590" customHeight="1" spans="1:15">
      <c r="A2590" s="17">
        <v>2587</v>
      </c>
      <c r="B2590" s="62" t="s">
        <v>2751</v>
      </c>
      <c r="C2590" s="62" t="s">
        <v>2863</v>
      </c>
      <c r="D2590" s="62">
        <v>110</v>
      </c>
      <c r="E2590" s="62" t="s">
        <v>47</v>
      </c>
      <c r="F2590" s="62" t="s">
        <v>2875</v>
      </c>
      <c r="G2590" s="64">
        <v>553</v>
      </c>
      <c r="H2590" s="20">
        <v>0</v>
      </c>
      <c r="I2590" s="66">
        <v>0</v>
      </c>
      <c r="J2590" s="67">
        <v>0</v>
      </c>
      <c r="K2590" s="48" t="s">
        <v>1775</v>
      </c>
      <c r="L2590" s="49"/>
      <c r="M2590" s="49"/>
      <c r="N2590" s="50"/>
      <c r="O2590" s="50"/>
    </row>
    <row r="2591" customHeight="1" spans="1:15">
      <c r="A2591" s="17">
        <v>2588</v>
      </c>
      <c r="B2591" s="62" t="s">
        <v>2751</v>
      </c>
      <c r="C2591" s="62" t="s">
        <v>2863</v>
      </c>
      <c r="D2591" s="62">
        <v>110</v>
      </c>
      <c r="E2591" s="62" t="s">
        <v>49</v>
      </c>
      <c r="F2591" s="62" t="s">
        <v>2876</v>
      </c>
      <c r="G2591" s="64">
        <v>600</v>
      </c>
      <c r="H2591" s="20">
        <v>0</v>
      </c>
      <c r="I2591" s="66">
        <v>0</v>
      </c>
      <c r="J2591" s="67">
        <v>0</v>
      </c>
      <c r="K2591" s="48" t="s">
        <v>1775</v>
      </c>
      <c r="L2591" s="49"/>
      <c r="M2591" s="49"/>
      <c r="N2591" s="50"/>
      <c r="O2591" s="50"/>
    </row>
    <row r="2592" customHeight="1" spans="1:15">
      <c r="A2592" s="17">
        <v>2589</v>
      </c>
      <c r="B2592" s="62" t="s">
        <v>2751</v>
      </c>
      <c r="C2592" s="62" t="s">
        <v>2863</v>
      </c>
      <c r="D2592" s="62">
        <v>110</v>
      </c>
      <c r="E2592" s="62" t="s">
        <v>109</v>
      </c>
      <c r="F2592" s="62" t="s">
        <v>2877</v>
      </c>
      <c r="G2592" s="64">
        <v>600</v>
      </c>
      <c r="H2592" s="20">
        <v>0</v>
      </c>
      <c r="I2592" s="66">
        <v>0</v>
      </c>
      <c r="J2592" s="67">
        <v>0</v>
      </c>
      <c r="K2592" s="48" t="s">
        <v>1775</v>
      </c>
      <c r="L2592" s="49"/>
      <c r="M2592" s="49"/>
      <c r="N2592" s="50"/>
      <c r="O2592" s="50"/>
    </row>
    <row r="2593" customHeight="1" spans="1:15">
      <c r="A2593" s="17">
        <v>2590</v>
      </c>
      <c r="B2593" s="62" t="s">
        <v>2751</v>
      </c>
      <c r="C2593" s="62" t="s">
        <v>2863</v>
      </c>
      <c r="D2593" s="62">
        <v>110</v>
      </c>
      <c r="E2593" s="62" t="s">
        <v>111</v>
      </c>
      <c r="F2593" s="62" t="s">
        <v>2878</v>
      </c>
      <c r="G2593" s="64">
        <v>553</v>
      </c>
      <c r="H2593" s="20">
        <v>0</v>
      </c>
      <c r="I2593" s="66">
        <v>0</v>
      </c>
      <c r="J2593" s="67">
        <v>0</v>
      </c>
      <c r="K2593" s="48" t="s">
        <v>1775</v>
      </c>
      <c r="L2593" s="49"/>
      <c r="M2593" s="49"/>
      <c r="N2593" s="50"/>
      <c r="O2593" s="50"/>
    </row>
    <row r="2594" customHeight="1" spans="1:15">
      <c r="A2594" s="17">
        <v>2591</v>
      </c>
      <c r="B2594" s="62" t="s">
        <v>2751</v>
      </c>
      <c r="C2594" s="62" t="s">
        <v>2863</v>
      </c>
      <c r="D2594" s="62">
        <v>110</v>
      </c>
      <c r="E2594" s="62" t="s">
        <v>113</v>
      </c>
      <c r="F2594" s="62" t="s">
        <v>2879</v>
      </c>
      <c r="G2594" s="64">
        <v>553</v>
      </c>
      <c r="H2594" s="20">
        <v>0</v>
      </c>
      <c r="I2594" s="66">
        <v>0</v>
      </c>
      <c r="J2594" s="67">
        <v>0</v>
      </c>
      <c r="K2594" s="48" t="s">
        <v>1775</v>
      </c>
      <c r="L2594" s="49"/>
      <c r="M2594" s="49"/>
      <c r="N2594" s="50"/>
      <c r="O2594" s="50"/>
    </row>
    <row r="2595" customHeight="1" spans="1:15">
      <c r="A2595" s="17">
        <v>2592</v>
      </c>
      <c r="B2595" s="62" t="s">
        <v>2751</v>
      </c>
      <c r="C2595" s="62" t="s">
        <v>2863</v>
      </c>
      <c r="D2595" s="62">
        <v>110</v>
      </c>
      <c r="E2595" s="62" t="s">
        <v>148</v>
      </c>
      <c r="F2595" s="62" t="s">
        <v>2880</v>
      </c>
      <c r="G2595" s="64">
        <v>515</v>
      </c>
      <c r="H2595" s="20">
        <v>0</v>
      </c>
      <c r="I2595" s="66">
        <v>0</v>
      </c>
      <c r="J2595" s="67">
        <v>5587.75</v>
      </c>
      <c r="K2595" s="35" t="s">
        <v>1801</v>
      </c>
      <c r="L2595" s="49"/>
      <c r="M2595" s="49"/>
      <c r="N2595" s="50"/>
      <c r="O2595" s="50"/>
    </row>
    <row r="2596" customHeight="1" spans="1:15">
      <c r="A2596" s="17">
        <v>2593</v>
      </c>
      <c r="B2596" s="62" t="s">
        <v>2751</v>
      </c>
      <c r="C2596" s="62" t="s">
        <v>2863</v>
      </c>
      <c r="D2596" s="62">
        <v>110</v>
      </c>
      <c r="E2596" s="62" t="s">
        <v>53</v>
      </c>
      <c r="F2596" s="62" t="s">
        <v>2881</v>
      </c>
      <c r="G2596" s="64">
        <v>553</v>
      </c>
      <c r="H2596" s="20">
        <v>-70.8387096774194</v>
      </c>
      <c r="I2596" s="66">
        <v>0.128098932508896</v>
      </c>
      <c r="J2596" s="67">
        <v>4902.05</v>
      </c>
      <c r="K2596" s="68" t="s">
        <v>1981</v>
      </c>
      <c r="L2596" s="49"/>
      <c r="M2596" s="49"/>
      <c r="N2596" s="50"/>
      <c r="O2596" s="50"/>
    </row>
    <row r="2597" customHeight="1" spans="1:15">
      <c r="A2597" s="17">
        <v>2594</v>
      </c>
      <c r="B2597" s="62" t="s">
        <v>2751</v>
      </c>
      <c r="C2597" s="62" t="s">
        <v>2863</v>
      </c>
      <c r="D2597" s="62">
        <v>110</v>
      </c>
      <c r="E2597" s="62" t="s">
        <v>55</v>
      </c>
      <c r="F2597" s="62" t="s">
        <v>2882</v>
      </c>
      <c r="G2597" s="64">
        <v>553</v>
      </c>
      <c r="H2597" s="20">
        <v>0</v>
      </c>
      <c r="I2597" s="66">
        <v>0</v>
      </c>
      <c r="J2597" s="67">
        <v>6774.75</v>
      </c>
      <c r="K2597" s="35" t="s">
        <v>1801</v>
      </c>
      <c r="L2597" s="49"/>
      <c r="M2597" s="49"/>
      <c r="N2597" s="50"/>
      <c r="O2597" s="50"/>
    </row>
    <row r="2598" customHeight="1" spans="1:15">
      <c r="A2598" s="17">
        <v>2595</v>
      </c>
      <c r="B2598" s="62" t="s">
        <v>2751</v>
      </c>
      <c r="C2598" s="62" t="s">
        <v>2863</v>
      </c>
      <c r="D2598" s="62">
        <v>110</v>
      </c>
      <c r="E2598" s="62" t="s">
        <v>57</v>
      </c>
      <c r="F2598" s="62" t="s">
        <v>2883</v>
      </c>
      <c r="G2598" s="64">
        <v>465</v>
      </c>
      <c r="H2598" s="20">
        <v>0</v>
      </c>
      <c r="I2598" s="66">
        <v>0</v>
      </c>
      <c r="J2598" s="67">
        <v>5130.65</v>
      </c>
      <c r="K2598" s="35" t="s">
        <v>1801</v>
      </c>
      <c r="L2598" s="49"/>
      <c r="M2598" s="49"/>
      <c r="N2598" s="50"/>
      <c r="O2598" s="50"/>
    </row>
    <row r="2599" customHeight="1" spans="1:15">
      <c r="A2599" s="17">
        <v>2596</v>
      </c>
      <c r="B2599" s="62" t="s">
        <v>2812</v>
      </c>
      <c r="C2599" s="62" t="s">
        <v>2884</v>
      </c>
      <c r="D2599" s="62">
        <v>110</v>
      </c>
      <c r="E2599" s="62" t="s">
        <v>193</v>
      </c>
      <c r="F2599" s="62" t="s">
        <v>2885</v>
      </c>
      <c r="G2599" s="64">
        <v>553</v>
      </c>
      <c r="H2599" s="20">
        <v>0</v>
      </c>
      <c r="I2599" s="66">
        <v>0</v>
      </c>
      <c r="J2599" s="67">
        <v>6061.05</v>
      </c>
      <c r="K2599" s="35" t="s">
        <v>1801</v>
      </c>
      <c r="L2599" s="49"/>
      <c r="M2599" s="49"/>
      <c r="N2599" s="50"/>
      <c r="O2599" s="50"/>
    </row>
    <row r="2600" customHeight="1" spans="1:15">
      <c r="A2600" s="17">
        <v>2597</v>
      </c>
      <c r="B2600" s="62" t="s">
        <v>2812</v>
      </c>
      <c r="C2600" s="62" t="s">
        <v>2884</v>
      </c>
      <c r="D2600" s="62">
        <v>110</v>
      </c>
      <c r="E2600" s="62" t="s">
        <v>29</v>
      </c>
      <c r="F2600" s="62" t="s">
        <v>2886</v>
      </c>
      <c r="G2600" s="64">
        <v>600</v>
      </c>
      <c r="H2600" s="20">
        <v>0</v>
      </c>
      <c r="I2600" s="66">
        <v>0</v>
      </c>
      <c r="J2600" s="67">
        <v>6906.5</v>
      </c>
      <c r="K2600" s="35" t="s">
        <v>1801</v>
      </c>
      <c r="L2600" s="49"/>
      <c r="M2600" s="49"/>
      <c r="N2600" s="50"/>
      <c r="O2600" s="50"/>
    </row>
    <row r="2601" customHeight="1" spans="1:15">
      <c r="A2601" s="17">
        <v>2598</v>
      </c>
      <c r="B2601" s="62" t="s">
        <v>2780</v>
      </c>
      <c r="C2601" s="62" t="s">
        <v>2884</v>
      </c>
      <c r="D2601" s="62">
        <v>110</v>
      </c>
      <c r="E2601" s="62" t="s">
        <v>31</v>
      </c>
      <c r="F2601" s="62" t="s">
        <v>2887</v>
      </c>
      <c r="G2601" s="64">
        <v>304</v>
      </c>
      <c r="H2601" s="20">
        <v>-125.935483870968</v>
      </c>
      <c r="I2601" s="66">
        <v>0.414261460101868</v>
      </c>
      <c r="J2601" s="67">
        <v>1346.4</v>
      </c>
      <c r="K2601" s="68" t="s">
        <v>1981</v>
      </c>
      <c r="L2601" s="49"/>
      <c r="M2601" s="49"/>
      <c r="N2601" s="50"/>
      <c r="O2601" s="50"/>
    </row>
    <row r="2602" customHeight="1" spans="1:15">
      <c r="A2602" s="17">
        <v>2599</v>
      </c>
      <c r="B2602" s="62" t="s">
        <v>2780</v>
      </c>
      <c r="C2602" s="62" t="s">
        <v>2884</v>
      </c>
      <c r="D2602" s="62">
        <v>110</v>
      </c>
      <c r="E2602" s="62" t="s">
        <v>93</v>
      </c>
      <c r="F2602" s="62" t="s">
        <v>2888</v>
      </c>
      <c r="G2602" s="64">
        <v>465</v>
      </c>
      <c r="H2602" s="20">
        <v>-101.535483870968</v>
      </c>
      <c r="I2602" s="66">
        <v>0.218355879292404</v>
      </c>
      <c r="J2602" s="67">
        <v>3471.45</v>
      </c>
      <c r="K2602" s="68" t="s">
        <v>1981</v>
      </c>
      <c r="L2602" s="49"/>
      <c r="M2602" s="49"/>
      <c r="N2602" s="50"/>
      <c r="O2602" s="50"/>
    </row>
    <row r="2603" customHeight="1" spans="1:15">
      <c r="A2603" s="17">
        <v>2600</v>
      </c>
      <c r="B2603" s="62" t="s">
        <v>2812</v>
      </c>
      <c r="C2603" s="62" t="s">
        <v>2884</v>
      </c>
      <c r="D2603" s="62">
        <v>110</v>
      </c>
      <c r="E2603" s="62" t="s">
        <v>95</v>
      </c>
      <c r="F2603" s="62" t="s">
        <v>2889</v>
      </c>
      <c r="G2603" s="64">
        <v>481</v>
      </c>
      <c r="H2603" s="20">
        <v>0</v>
      </c>
      <c r="I2603" s="66">
        <v>0</v>
      </c>
      <c r="J2603" s="67">
        <v>5926.45</v>
      </c>
      <c r="K2603" s="35" t="s">
        <v>1801</v>
      </c>
      <c r="L2603" s="49"/>
      <c r="M2603" s="49"/>
      <c r="N2603" s="50"/>
      <c r="O2603" s="50"/>
    </row>
    <row r="2604" customHeight="1" spans="1:15">
      <c r="A2604" s="17">
        <v>2601</v>
      </c>
      <c r="B2604" s="62" t="s">
        <v>2812</v>
      </c>
      <c r="C2604" s="62" t="s">
        <v>2884</v>
      </c>
      <c r="D2604" s="62">
        <v>110</v>
      </c>
      <c r="E2604" s="62" t="s">
        <v>164</v>
      </c>
      <c r="F2604" s="62" t="s">
        <v>2890</v>
      </c>
      <c r="G2604" s="64">
        <v>481</v>
      </c>
      <c r="H2604" s="20">
        <v>0</v>
      </c>
      <c r="I2604" s="66">
        <v>0</v>
      </c>
      <c r="J2604" s="67">
        <v>5249.35</v>
      </c>
      <c r="K2604" s="35" t="s">
        <v>1801</v>
      </c>
      <c r="L2604" s="49"/>
      <c r="M2604" s="49"/>
      <c r="N2604" s="50"/>
      <c r="O2604" s="50"/>
    </row>
    <row r="2605" customHeight="1" spans="1:15">
      <c r="A2605" s="17">
        <v>2602</v>
      </c>
      <c r="B2605" s="62" t="s">
        <v>2808</v>
      </c>
      <c r="C2605" s="62" t="s">
        <v>2884</v>
      </c>
      <c r="D2605" s="62">
        <v>110</v>
      </c>
      <c r="E2605" s="62" t="s">
        <v>33</v>
      </c>
      <c r="F2605" s="62" t="s">
        <v>2891</v>
      </c>
      <c r="G2605" s="64">
        <v>283</v>
      </c>
      <c r="H2605" s="20">
        <v>-1.96774193548387</v>
      </c>
      <c r="I2605" s="66">
        <v>0.00695315171549071</v>
      </c>
      <c r="J2605" s="67">
        <v>3040.05</v>
      </c>
      <c r="K2605" s="68" t="s">
        <v>1981</v>
      </c>
      <c r="L2605" s="49"/>
      <c r="M2605" s="49"/>
      <c r="N2605" s="50"/>
      <c r="O2605" s="50"/>
    </row>
    <row r="2606" customHeight="1" spans="1:15">
      <c r="A2606" s="17">
        <v>2603</v>
      </c>
      <c r="B2606" s="62" t="s">
        <v>2780</v>
      </c>
      <c r="C2606" s="62" t="s">
        <v>2884</v>
      </c>
      <c r="D2606" s="62">
        <v>110</v>
      </c>
      <c r="E2606" s="62" t="s">
        <v>103</v>
      </c>
      <c r="F2606" s="62" t="s">
        <v>2892</v>
      </c>
      <c r="G2606" s="64">
        <v>481</v>
      </c>
      <c r="H2606" s="20">
        <v>0</v>
      </c>
      <c r="I2606" s="66">
        <v>0</v>
      </c>
      <c r="J2606" s="67">
        <v>0</v>
      </c>
      <c r="K2606" s="48" t="s">
        <v>1775</v>
      </c>
      <c r="L2606" s="49"/>
      <c r="M2606" s="49"/>
      <c r="N2606" s="50"/>
      <c r="O2606" s="50"/>
    </row>
    <row r="2607" customHeight="1" spans="1:15">
      <c r="A2607" s="17">
        <v>2604</v>
      </c>
      <c r="B2607" s="62" t="s">
        <v>2780</v>
      </c>
      <c r="C2607" s="62" t="s">
        <v>2884</v>
      </c>
      <c r="D2607" s="62">
        <v>110</v>
      </c>
      <c r="E2607" s="62" t="s">
        <v>327</v>
      </c>
      <c r="F2607" s="62" t="s">
        <v>2893</v>
      </c>
      <c r="G2607" s="64">
        <v>481</v>
      </c>
      <c r="H2607" s="20">
        <v>-40.5354838709677</v>
      </c>
      <c r="I2607" s="66">
        <v>0.0842733552410972</v>
      </c>
      <c r="J2607" s="67">
        <v>0</v>
      </c>
      <c r="K2607" s="48" t="s">
        <v>1775</v>
      </c>
      <c r="L2607" s="49"/>
      <c r="M2607" s="49"/>
      <c r="N2607" s="50"/>
      <c r="O2607" s="50"/>
    </row>
    <row r="2608" customHeight="1" spans="1:15">
      <c r="A2608" s="17">
        <v>2605</v>
      </c>
      <c r="B2608" s="62" t="s">
        <v>2812</v>
      </c>
      <c r="C2608" s="62" t="s">
        <v>2884</v>
      </c>
      <c r="D2608" s="62">
        <v>110</v>
      </c>
      <c r="E2608" s="62" t="s">
        <v>41</v>
      </c>
      <c r="F2608" s="62" t="s">
        <v>2894</v>
      </c>
      <c r="G2608" s="64">
        <v>553</v>
      </c>
      <c r="H2608" s="20">
        <v>-204.251612903226</v>
      </c>
      <c r="I2608" s="66">
        <v>0.369351922067316</v>
      </c>
      <c r="J2608" s="67">
        <v>0</v>
      </c>
      <c r="K2608" s="48" t="s">
        <v>1775</v>
      </c>
      <c r="L2608" s="49"/>
      <c r="M2608" s="49"/>
      <c r="N2608" s="50"/>
      <c r="O2608" s="50"/>
    </row>
    <row r="2609" customHeight="1" spans="1:15">
      <c r="A2609" s="17">
        <v>2606</v>
      </c>
      <c r="B2609" s="62" t="s">
        <v>2780</v>
      </c>
      <c r="C2609" s="62" t="s">
        <v>2884</v>
      </c>
      <c r="D2609" s="62">
        <v>110</v>
      </c>
      <c r="E2609" s="62" t="s">
        <v>43</v>
      </c>
      <c r="F2609" s="62" t="s">
        <v>2895</v>
      </c>
      <c r="G2609" s="64">
        <v>553</v>
      </c>
      <c r="H2609" s="20">
        <v>-28.3354838709677</v>
      </c>
      <c r="I2609" s="66">
        <v>0.0512395730035583</v>
      </c>
      <c r="J2609" s="67">
        <v>0</v>
      </c>
      <c r="K2609" s="48" t="s">
        <v>1775</v>
      </c>
      <c r="L2609" s="49"/>
      <c r="M2609" s="49"/>
      <c r="N2609" s="50"/>
      <c r="O2609" s="50"/>
    </row>
    <row r="2610" customHeight="1" spans="1:15">
      <c r="A2610" s="17">
        <v>2607</v>
      </c>
      <c r="B2610" s="62" t="s">
        <v>2780</v>
      </c>
      <c r="C2610" s="62" t="s">
        <v>2884</v>
      </c>
      <c r="D2610" s="62">
        <v>110</v>
      </c>
      <c r="E2610" s="62" t="s">
        <v>47</v>
      </c>
      <c r="F2610" s="62" t="s">
        <v>2896</v>
      </c>
      <c r="G2610" s="64">
        <v>553</v>
      </c>
      <c r="H2610" s="20">
        <v>0</v>
      </c>
      <c r="I2610" s="66">
        <v>0</v>
      </c>
      <c r="J2610" s="67">
        <v>0</v>
      </c>
      <c r="K2610" s="48" t="s">
        <v>1775</v>
      </c>
      <c r="L2610" s="49"/>
      <c r="M2610" s="49"/>
      <c r="N2610" s="50"/>
      <c r="O2610" s="50"/>
    </row>
    <row r="2611" customHeight="1" spans="1:15">
      <c r="A2611" s="17">
        <v>2608</v>
      </c>
      <c r="B2611" s="62" t="s">
        <v>2780</v>
      </c>
      <c r="C2611" s="62" t="s">
        <v>2884</v>
      </c>
      <c r="D2611" s="62">
        <v>110</v>
      </c>
      <c r="E2611" s="62" t="s">
        <v>49</v>
      </c>
      <c r="F2611" s="62" t="s">
        <v>2897</v>
      </c>
      <c r="G2611" s="64">
        <v>500</v>
      </c>
      <c r="H2611" s="20">
        <v>0</v>
      </c>
      <c r="I2611" s="66">
        <v>0</v>
      </c>
      <c r="J2611" s="67">
        <v>0</v>
      </c>
      <c r="K2611" s="48" t="s">
        <v>1775</v>
      </c>
      <c r="L2611" s="49"/>
      <c r="M2611" s="49"/>
      <c r="N2611" s="50"/>
      <c r="O2611" s="50"/>
    </row>
    <row r="2612" customHeight="1" spans="1:15">
      <c r="A2612" s="17">
        <v>2609</v>
      </c>
      <c r="B2612" s="62" t="s">
        <v>2780</v>
      </c>
      <c r="C2612" s="62" t="s">
        <v>2884</v>
      </c>
      <c r="D2612" s="62">
        <v>110</v>
      </c>
      <c r="E2612" s="62" t="s">
        <v>51</v>
      </c>
      <c r="F2612" s="62" t="s">
        <v>2898</v>
      </c>
      <c r="G2612" s="64">
        <v>600</v>
      </c>
      <c r="H2612" s="20">
        <v>-99.9612903225807</v>
      </c>
      <c r="I2612" s="66">
        <v>0.166602150537634</v>
      </c>
      <c r="J2612" s="67">
        <v>0</v>
      </c>
      <c r="K2612" s="48" t="s">
        <v>1775</v>
      </c>
      <c r="L2612" s="49"/>
      <c r="M2612" s="49"/>
      <c r="N2612" s="50"/>
      <c r="O2612" s="50"/>
    </row>
    <row r="2613" customHeight="1" spans="1:15">
      <c r="A2613" s="17">
        <v>2610</v>
      </c>
      <c r="B2613" s="62" t="s">
        <v>2751</v>
      </c>
      <c r="C2613" s="62" t="s">
        <v>2899</v>
      </c>
      <c r="D2613" s="62">
        <v>110</v>
      </c>
      <c r="E2613" s="62" t="s">
        <v>18</v>
      </c>
      <c r="F2613" s="62" t="s">
        <v>2900</v>
      </c>
      <c r="G2613" s="64">
        <v>465</v>
      </c>
      <c r="H2613" s="20">
        <v>0</v>
      </c>
      <c r="I2613" s="66">
        <v>0</v>
      </c>
      <c r="J2613" s="67">
        <v>6035.197</v>
      </c>
      <c r="K2613" s="35" t="s">
        <v>1801</v>
      </c>
      <c r="L2613" s="49"/>
      <c r="M2613" s="49"/>
      <c r="N2613" s="50"/>
      <c r="O2613" s="50"/>
    </row>
    <row r="2614" customHeight="1" spans="1:15">
      <c r="A2614" s="17">
        <v>2611</v>
      </c>
      <c r="B2614" s="62" t="s">
        <v>2751</v>
      </c>
      <c r="C2614" s="62" t="s">
        <v>2899</v>
      </c>
      <c r="D2614" s="62">
        <v>110</v>
      </c>
      <c r="E2614" s="62" t="s">
        <v>21</v>
      </c>
      <c r="F2614" s="62" t="s">
        <v>2901</v>
      </c>
      <c r="G2614" s="64">
        <v>480</v>
      </c>
      <c r="H2614" s="20">
        <v>0</v>
      </c>
      <c r="I2614" s="66">
        <v>0</v>
      </c>
      <c r="J2614" s="67">
        <v>5706.267</v>
      </c>
      <c r="K2614" s="35" t="s">
        <v>1801</v>
      </c>
      <c r="L2614" s="49"/>
      <c r="M2614" s="49"/>
      <c r="N2614" s="50"/>
      <c r="O2614" s="50"/>
    </row>
    <row r="2615" customHeight="1" spans="1:15">
      <c r="A2615" s="17">
        <v>2612</v>
      </c>
      <c r="B2615" s="62" t="s">
        <v>2751</v>
      </c>
      <c r="C2615" s="62" t="s">
        <v>2899</v>
      </c>
      <c r="D2615" s="62">
        <v>110</v>
      </c>
      <c r="E2615" s="62" t="s">
        <v>23</v>
      </c>
      <c r="F2615" s="62" t="s">
        <v>2902</v>
      </c>
      <c r="G2615" s="64">
        <v>553</v>
      </c>
      <c r="H2615" s="20">
        <v>0</v>
      </c>
      <c r="I2615" s="66">
        <v>0</v>
      </c>
      <c r="J2615" s="67">
        <v>6896.054</v>
      </c>
      <c r="K2615" s="35" t="s">
        <v>1801</v>
      </c>
      <c r="L2615" s="49"/>
      <c r="M2615" s="49"/>
      <c r="N2615" s="50"/>
      <c r="O2615" s="50"/>
    </row>
    <row r="2616" customHeight="1" spans="1:15">
      <c r="A2616" s="17">
        <v>2613</v>
      </c>
      <c r="B2616" s="62" t="s">
        <v>2751</v>
      </c>
      <c r="C2616" s="62" t="s">
        <v>2899</v>
      </c>
      <c r="D2616" s="62">
        <v>110</v>
      </c>
      <c r="E2616" s="62" t="s">
        <v>25</v>
      </c>
      <c r="F2616" s="62" t="s">
        <v>2903</v>
      </c>
      <c r="G2616" s="64">
        <v>264</v>
      </c>
      <c r="H2616" s="20">
        <v>0</v>
      </c>
      <c r="I2616" s="66">
        <v>0</v>
      </c>
      <c r="J2616" s="67">
        <v>2890.932</v>
      </c>
      <c r="K2616" s="35" t="s">
        <v>1801</v>
      </c>
      <c r="L2616" s="49"/>
      <c r="M2616" s="49"/>
      <c r="N2616" s="50"/>
      <c r="O2616" s="50"/>
    </row>
    <row r="2617" customHeight="1" spans="1:15">
      <c r="A2617" s="17">
        <v>2614</v>
      </c>
      <c r="B2617" s="62" t="s">
        <v>2751</v>
      </c>
      <c r="C2617" s="62" t="s">
        <v>2899</v>
      </c>
      <c r="D2617" s="62">
        <v>110</v>
      </c>
      <c r="E2617" s="62" t="s">
        <v>29</v>
      </c>
      <c r="F2617" s="62" t="s">
        <v>2904</v>
      </c>
      <c r="G2617" s="64">
        <v>481</v>
      </c>
      <c r="H2617" s="20">
        <v>0</v>
      </c>
      <c r="I2617" s="66">
        <v>0</v>
      </c>
      <c r="J2617" s="67">
        <v>5353.347</v>
      </c>
      <c r="K2617" s="35" t="s">
        <v>1801</v>
      </c>
      <c r="L2617" s="49"/>
      <c r="M2617" s="49"/>
      <c r="N2617" s="50"/>
      <c r="O2617" s="50"/>
    </row>
    <row r="2618" customHeight="1" spans="1:15">
      <c r="A2618" s="17">
        <v>2615</v>
      </c>
      <c r="B2618" s="62" t="s">
        <v>2751</v>
      </c>
      <c r="C2618" s="62" t="s">
        <v>2899</v>
      </c>
      <c r="D2618" s="62">
        <v>110</v>
      </c>
      <c r="E2618" s="62" t="s">
        <v>93</v>
      </c>
      <c r="F2618" s="62" t="s">
        <v>2905</v>
      </c>
      <c r="G2618" s="64">
        <v>553</v>
      </c>
      <c r="H2618" s="20">
        <v>0</v>
      </c>
      <c r="I2618" s="66">
        <v>0</v>
      </c>
      <c r="J2618" s="67">
        <v>6422.206</v>
      </c>
      <c r="K2618" s="35" t="s">
        <v>1801</v>
      </c>
      <c r="L2618" s="49"/>
      <c r="M2618" s="49"/>
      <c r="N2618" s="50"/>
      <c r="O2618" s="50"/>
    </row>
    <row r="2619" customHeight="1" spans="1:15">
      <c r="A2619" s="17">
        <v>2616</v>
      </c>
      <c r="B2619" s="62" t="s">
        <v>2751</v>
      </c>
      <c r="C2619" s="62" t="s">
        <v>2899</v>
      </c>
      <c r="D2619" s="62">
        <v>110</v>
      </c>
      <c r="E2619" s="62" t="s">
        <v>95</v>
      </c>
      <c r="F2619" s="62" t="s">
        <v>2906</v>
      </c>
      <c r="G2619" s="64">
        <v>553</v>
      </c>
      <c r="H2619" s="20">
        <v>0</v>
      </c>
      <c r="I2619" s="66">
        <v>0</v>
      </c>
      <c r="J2619" s="67">
        <v>7055.316</v>
      </c>
      <c r="K2619" s="35" t="s">
        <v>1801</v>
      </c>
      <c r="L2619" s="49"/>
      <c r="M2619" s="49"/>
      <c r="N2619" s="50"/>
      <c r="O2619" s="50"/>
    </row>
    <row r="2620" customHeight="1" spans="1:15">
      <c r="A2620" s="17">
        <v>2617</v>
      </c>
      <c r="B2620" s="62" t="s">
        <v>2751</v>
      </c>
      <c r="C2620" s="62" t="s">
        <v>2899</v>
      </c>
      <c r="D2620" s="62">
        <v>110</v>
      </c>
      <c r="E2620" s="62" t="s">
        <v>164</v>
      </c>
      <c r="F2620" s="62" t="s">
        <v>827</v>
      </c>
      <c r="G2620" s="64">
        <v>481</v>
      </c>
      <c r="H2620" s="20">
        <v>0</v>
      </c>
      <c r="I2620" s="66">
        <v>0</v>
      </c>
      <c r="J2620" s="67">
        <v>5353.347</v>
      </c>
      <c r="K2620" s="35" t="s">
        <v>1801</v>
      </c>
      <c r="L2620" s="49"/>
      <c r="M2620" s="49"/>
      <c r="N2620" s="50"/>
      <c r="O2620" s="50"/>
    </row>
    <row r="2621" customHeight="1" spans="1:15">
      <c r="A2621" s="17">
        <v>2618</v>
      </c>
      <c r="B2621" s="62" t="s">
        <v>2751</v>
      </c>
      <c r="C2621" s="62" t="s">
        <v>2899</v>
      </c>
      <c r="D2621" s="62">
        <v>110</v>
      </c>
      <c r="E2621" s="62" t="s">
        <v>35</v>
      </c>
      <c r="F2621" s="62" t="s">
        <v>2907</v>
      </c>
      <c r="G2621" s="64">
        <v>552</v>
      </c>
      <c r="H2621" s="20">
        <v>0</v>
      </c>
      <c r="I2621" s="66">
        <v>0</v>
      </c>
      <c r="J2621" s="67">
        <v>6208.078</v>
      </c>
      <c r="K2621" s="35" t="s">
        <v>1801</v>
      </c>
      <c r="L2621" s="49"/>
      <c r="M2621" s="49"/>
      <c r="N2621" s="50"/>
      <c r="O2621" s="50"/>
    </row>
    <row r="2622" customHeight="1" spans="1:15">
      <c r="A2622" s="17">
        <v>2619</v>
      </c>
      <c r="B2622" s="62" t="s">
        <v>2751</v>
      </c>
      <c r="C2622" s="62" t="s">
        <v>2899</v>
      </c>
      <c r="D2622" s="62">
        <v>110</v>
      </c>
      <c r="E2622" s="62" t="s">
        <v>37</v>
      </c>
      <c r="F2622" s="62" t="s">
        <v>2908</v>
      </c>
      <c r="G2622" s="64">
        <v>552</v>
      </c>
      <c r="H2622" s="20">
        <v>0</v>
      </c>
      <c r="I2622" s="66">
        <v>0</v>
      </c>
      <c r="J2622" s="67">
        <v>6544.594</v>
      </c>
      <c r="K2622" s="35" t="s">
        <v>1801</v>
      </c>
      <c r="L2622" s="49"/>
      <c r="M2622" s="49"/>
      <c r="N2622" s="50"/>
      <c r="O2622" s="50"/>
    </row>
    <row r="2623" customHeight="1" spans="1:15">
      <c r="A2623" s="17">
        <v>2620</v>
      </c>
      <c r="B2623" s="62" t="s">
        <v>2751</v>
      </c>
      <c r="C2623" s="62" t="s">
        <v>2899</v>
      </c>
      <c r="D2623" s="62">
        <v>110</v>
      </c>
      <c r="E2623" s="62" t="s">
        <v>103</v>
      </c>
      <c r="F2623" s="62" t="s">
        <v>2909</v>
      </c>
      <c r="G2623" s="64">
        <v>600</v>
      </c>
      <c r="H2623" s="20">
        <v>0</v>
      </c>
      <c r="I2623" s="66">
        <v>0</v>
      </c>
      <c r="J2623" s="67">
        <v>6631.294</v>
      </c>
      <c r="K2623" s="35" t="s">
        <v>1801</v>
      </c>
      <c r="L2623" s="49"/>
      <c r="M2623" s="49"/>
      <c r="N2623" s="50"/>
      <c r="O2623" s="50"/>
    </row>
    <row r="2624" customHeight="1" spans="1:15">
      <c r="A2624" s="17">
        <v>2621</v>
      </c>
      <c r="B2624" s="62" t="s">
        <v>2751</v>
      </c>
      <c r="C2624" s="62" t="s">
        <v>2899</v>
      </c>
      <c r="D2624" s="62">
        <v>110</v>
      </c>
      <c r="E2624" s="62" t="s">
        <v>327</v>
      </c>
      <c r="F2624" s="62" t="s">
        <v>2910</v>
      </c>
      <c r="G2624" s="64">
        <v>481</v>
      </c>
      <c r="H2624" s="20">
        <v>0</v>
      </c>
      <c r="I2624" s="66">
        <v>0</v>
      </c>
      <c r="J2624" s="67">
        <v>5240.796</v>
      </c>
      <c r="K2624" s="35" t="s">
        <v>1801</v>
      </c>
      <c r="L2624" s="49"/>
      <c r="M2624" s="49"/>
      <c r="N2624" s="50"/>
      <c r="O2624" s="50"/>
    </row>
    <row r="2625" customHeight="1" spans="1:15">
      <c r="A2625" s="17">
        <v>2622</v>
      </c>
      <c r="B2625" s="62" t="s">
        <v>2751</v>
      </c>
      <c r="C2625" s="62" t="s">
        <v>2899</v>
      </c>
      <c r="D2625" s="62">
        <v>110</v>
      </c>
      <c r="E2625" s="62" t="s">
        <v>41</v>
      </c>
      <c r="F2625" s="62" t="s">
        <v>2911</v>
      </c>
      <c r="G2625" s="64">
        <v>376</v>
      </c>
      <c r="H2625" s="20">
        <v>0</v>
      </c>
      <c r="I2625" s="66">
        <v>0</v>
      </c>
      <c r="J2625" s="67">
        <v>4102.458</v>
      </c>
      <c r="K2625" s="35" t="s">
        <v>1801</v>
      </c>
      <c r="L2625" s="49"/>
      <c r="M2625" s="49"/>
      <c r="N2625" s="50"/>
      <c r="O2625" s="50"/>
    </row>
    <row r="2626" customHeight="1" spans="1:15">
      <c r="A2626" s="17">
        <v>2623</v>
      </c>
      <c r="B2626" s="62" t="s">
        <v>2751</v>
      </c>
      <c r="C2626" s="62" t="s">
        <v>2899</v>
      </c>
      <c r="D2626" s="62">
        <v>110</v>
      </c>
      <c r="E2626" s="62" t="s">
        <v>43</v>
      </c>
      <c r="F2626" s="62" t="s">
        <v>2912</v>
      </c>
      <c r="G2626" s="64">
        <v>553</v>
      </c>
      <c r="H2626" s="20">
        <v>0</v>
      </c>
      <c r="I2626" s="66">
        <v>0</v>
      </c>
      <c r="J2626" s="67">
        <v>6614.954</v>
      </c>
      <c r="K2626" s="35" t="s">
        <v>1801</v>
      </c>
      <c r="L2626" s="49"/>
      <c r="M2626" s="49"/>
      <c r="N2626" s="50"/>
      <c r="O2626" s="50"/>
    </row>
    <row r="2627" customHeight="1" spans="1:15">
      <c r="A2627" s="17">
        <v>2624</v>
      </c>
      <c r="B2627" s="62" t="s">
        <v>2751</v>
      </c>
      <c r="C2627" s="62" t="s">
        <v>2899</v>
      </c>
      <c r="D2627" s="62">
        <v>110</v>
      </c>
      <c r="E2627" s="62" t="s">
        <v>45</v>
      </c>
      <c r="F2627" s="62" t="s">
        <v>2913</v>
      </c>
      <c r="G2627" s="64">
        <v>465</v>
      </c>
      <c r="H2627" s="20">
        <v>0</v>
      </c>
      <c r="I2627" s="66">
        <v>0</v>
      </c>
      <c r="J2627" s="67">
        <v>5480.698</v>
      </c>
      <c r="K2627" s="35" t="s">
        <v>1801</v>
      </c>
      <c r="L2627" s="49"/>
      <c r="M2627" s="49"/>
      <c r="N2627" s="50"/>
      <c r="O2627" s="50"/>
    </row>
    <row r="2628" customHeight="1" spans="1:15">
      <c r="A2628" s="17">
        <v>2625</v>
      </c>
      <c r="B2628" s="62" t="s">
        <v>2751</v>
      </c>
      <c r="C2628" s="62" t="s">
        <v>2899</v>
      </c>
      <c r="D2628" s="62">
        <v>110</v>
      </c>
      <c r="E2628" s="62" t="s">
        <v>49</v>
      </c>
      <c r="F2628" s="62" t="s">
        <v>830</v>
      </c>
      <c r="G2628" s="64">
        <v>481</v>
      </c>
      <c r="H2628" s="20">
        <v>0</v>
      </c>
      <c r="I2628" s="66">
        <v>0</v>
      </c>
      <c r="J2628" s="67">
        <v>6170.9</v>
      </c>
      <c r="K2628" s="35" t="s">
        <v>1801</v>
      </c>
      <c r="L2628" s="49"/>
      <c r="M2628" s="49"/>
      <c r="N2628" s="50"/>
      <c r="O2628" s="50"/>
    </row>
    <row r="2629" customHeight="1" spans="1:15">
      <c r="A2629" s="17">
        <v>2626</v>
      </c>
      <c r="B2629" s="62" t="s">
        <v>2751</v>
      </c>
      <c r="C2629" s="62" t="s">
        <v>2899</v>
      </c>
      <c r="D2629" s="62">
        <v>110</v>
      </c>
      <c r="E2629" s="62" t="s">
        <v>51</v>
      </c>
      <c r="F2629" s="62" t="s">
        <v>2914</v>
      </c>
      <c r="G2629" s="64">
        <v>376</v>
      </c>
      <c r="H2629" s="20">
        <v>0</v>
      </c>
      <c r="I2629" s="66">
        <v>0</v>
      </c>
      <c r="J2629" s="67">
        <v>4667.101</v>
      </c>
      <c r="K2629" s="35" t="s">
        <v>1801</v>
      </c>
      <c r="L2629" s="49"/>
      <c r="M2629" s="49"/>
      <c r="N2629" s="50"/>
      <c r="O2629" s="50"/>
    </row>
    <row r="2630" customHeight="1" spans="1:15">
      <c r="A2630" s="17">
        <v>2627</v>
      </c>
      <c r="B2630" s="62" t="s">
        <v>2751</v>
      </c>
      <c r="C2630" s="62" t="s">
        <v>2899</v>
      </c>
      <c r="D2630" s="62">
        <v>110</v>
      </c>
      <c r="E2630" s="62" t="s">
        <v>107</v>
      </c>
      <c r="F2630" s="62" t="s">
        <v>2915</v>
      </c>
      <c r="G2630" s="64">
        <v>553</v>
      </c>
      <c r="H2630" s="20">
        <v>0</v>
      </c>
      <c r="I2630" s="66">
        <v>0</v>
      </c>
      <c r="J2630" s="67">
        <v>6935.214</v>
      </c>
      <c r="K2630" s="35" t="s">
        <v>1801</v>
      </c>
      <c r="L2630" s="49"/>
      <c r="M2630" s="49"/>
      <c r="N2630" s="50"/>
      <c r="O2630" s="50"/>
    </row>
    <row r="2631" customHeight="1" spans="1:15">
      <c r="A2631" s="17">
        <v>2628</v>
      </c>
      <c r="B2631" s="62" t="s">
        <v>2751</v>
      </c>
      <c r="C2631" s="62" t="s">
        <v>2899</v>
      </c>
      <c r="D2631" s="62">
        <v>110</v>
      </c>
      <c r="E2631" s="62" t="s">
        <v>113</v>
      </c>
      <c r="F2631" s="62" t="s">
        <v>2916</v>
      </c>
      <c r="G2631" s="64">
        <v>481</v>
      </c>
      <c r="H2631" s="20">
        <v>0</v>
      </c>
      <c r="I2631" s="66">
        <v>0</v>
      </c>
      <c r="J2631" s="67">
        <v>5806.96</v>
      </c>
      <c r="K2631" s="35" t="s">
        <v>1801</v>
      </c>
      <c r="L2631" s="49"/>
      <c r="M2631" s="49"/>
      <c r="N2631" s="50"/>
      <c r="O2631" s="50"/>
    </row>
    <row r="2632" customHeight="1" spans="1:15">
      <c r="A2632" s="17">
        <v>2629</v>
      </c>
      <c r="B2632" s="62" t="s">
        <v>2751</v>
      </c>
      <c r="C2632" s="62" t="s">
        <v>2899</v>
      </c>
      <c r="D2632" s="62">
        <v>110</v>
      </c>
      <c r="E2632" s="62" t="s">
        <v>145</v>
      </c>
      <c r="F2632" s="62" t="s">
        <v>2917</v>
      </c>
      <c r="G2632" s="64">
        <v>552</v>
      </c>
      <c r="H2632" s="20">
        <v>0</v>
      </c>
      <c r="I2632" s="66">
        <v>0</v>
      </c>
      <c r="J2632" s="67">
        <v>6288.216</v>
      </c>
      <c r="K2632" s="35" t="s">
        <v>1801</v>
      </c>
      <c r="L2632" s="49"/>
      <c r="M2632" s="49"/>
      <c r="N2632" s="50"/>
      <c r="O2632" s="50"/>
    </row>
    <row r="2633" customHeight="1" spans="1:15">
      <c r="A2633" s="17">
        <v>2630</v>
      </c>
      <c r="B2633" s="62" t="s">
        <v>2751</v>
      </c>
      <c r="C2633" s="62" t="s">
        <v>2899</v>
      </c>
      <c r="D2633" s="62">
        <v>110</v>
      </c>
      <c r="E2633" s="62" t="s">
        <v>55</v>
      </c>
      <c r="F2633" s="62" t="s">
        <v>2918</v>
      </c>
      <c r="G2633" s="64">
        <v>600</v>
      </c>
      <c r="H2633" s="20">
        <v>0</v>
      </c>
      <c r="I2633" s="66">
        <v>0</v>
      </c>
      <c r="J2633" s="67">
        <v>7034.212</v>
      </c>
      <c r="K2633" s="35" t="s">
        <v>1801</v>
      </c>
      <c r="L2633" s="49"/>
      <c r="M2633" s="49"/>
      <c r="N2633" s="50"/>
      <c r="O2633" s="50"/>
    </row>
    <row r="2634" customHeight="1" spans="1:15">
      <c r="A2634" s="17">
        <v>2631</v>
      </c>
      <c r="B2634" s="62" t="s">
        <v>2751</v>
      </c>
      <c r="C2634" s="62" t="s">
        <v>2899</v>
      </c>
      <c r="D2634" s="62">
        <v>110</v>
      </c>
      <c r="E2634" s="62" t="s">
        <v>57</v>
      </c>
      <c r="F2634" s="62" t="s">
        <v>2919</v>
      </c>
      <c r="G2634" s="64">
        <v>600</v>
      </c>
      <c r="H2634" s="20">
        <v>0</v>
      </c>
      <c r="I2634" s="66">
        <v>0</v>
      </c>
      <c r="J2634" s="67">
        <v>6807.156</v>
      </c>
      <c r="K2634" s="35" t="s">
        <v>1801</v>
      </c>
      <c r="L2634" s="49"/>
      <c r="M2634" s="49"/>
      <c r="N2634" s="50"/>
      <c r="O2634" s="50"/>
    </row>
    <row r="2635" customHeight="1" spans="1:15">
      <c r="A2635" s="17">
        <v>2632</v>
      </c>
      <c r="B2635" s="62" t="s">
        <v>2751</v>
      </c>
      <c r="C2635" s="62" t="s">
        <v>2899</v>
      </c>
      <c r="D2635" s="62">
        <v>110</v>
      </c>
      <c r="E2635" s="62" t="s">
        <v>59</v>
      </c>
      <c r="F2635" s="62" t="s">
        <v>2920</v>
      </c>
      <c r="G2635" s="64">
        <v>600</v>
      </c>
      <c r="H2635" s="20">
        <v>0</v>
      </c>
      <c r="I2635" s="66">
        <v>0</v>
      </c>
      <c r="J2635" s="67">
        <v>6793.207</v>
      </c>
      <c r="K2635" s="35" t="s">
        <v>1801</v>
      </c>
      <c r="L2635" s="49"/>
      <c r="M2635" s="49"/>
      <c r="N2635" s="50"/>
      <c r="O2635" s="50"/>
    </row>
    <row r="2636" customHeight="1" spans="1:15">
      <c r="A2636" s="17">
        <v>2633</v>
      </c>
      <c r="B2636" s="62" t="s">
        <v>2754</v>
      </c>
      <c r="C2636" s="62" t="s">
        <v>2899</v>
      </c>
      <c r="D2636" s="62">
        <v>110</v>
      </c>
      <c r="E2636" s="62" t="s">
        <v>61</v>
      </c>
      <c r="F2636" s="62" t="s">
        <v>2921</v>
      </c>
      <c r="G2636" s="64">
        <v>600</v>
      </c>
      <c r="H2636" s="20">
        <v>0</v>
      </c>
      <c r="I2636" s="66">
        <v>0</v>
      </c>
      <c r="J2636" s="67">
        <v>6510</v>
      </c>
      <c r="K2636" s="35" t="s">
        <v>1801</v>
      </c>
      <c r="L2636" s="49"/>
      <c r="M2636" s="49"/>
      <c r="N2636" s="50"/>
      <c r="O2636" s="50"/>
    </row>
    <row r="2637" customHeight="1" spans="1:15">
      <c r="A2637" s="17">
        <v>2634</v>
      </c>
      <c r="B2637" s="62" t="s">
        <v>2754</v>
      </c>
      <c r="C2637" s="62" t="s">
        <v>2922</v>
      </c>
      <c r="D2637" s="62">
        <v>110</v>
      </c>
      <c r="E2637" s="62" t="s">
        <v>27</v>
      </c>
      <c r="F2637" s="62" t="s">
        <v>2923</v>
      </c>
      <c r="G2637" s="64">
        <v>552</v>
      </c>
      <c r="H2637" s="20">
        <v>0</v>
      </c>
      <c r="I2637" s="66">
        <v>0</v>
      </c>
      <c r="J2637" s="67">
        <v>0</v>
      </c>
      <c r="K2637" s="48" t="s">
        <v>1775</v>
      </c>
      <c r="L2637" s="49"/>
      <c r="M2637" s="49"/>
      <c r="N2637" s="50"/>
      <c r="O2637" s="50"/>
    </row>
    <row r="2638" customHeight="1" spans="1:15">
      <c r="A2638" s="17">
        <v>2635</v>
      </c>
      <c r="B2638" s="62" t="s">
        <v>2754</v>
      </c>
      <c r="C2638" s="62" t="s">
        <v>2922</v>
      </c>
      <c r="D2638" s="62">
        <v>110</v>
      </c>
      <c r="E2638" s="62" t="s">
        <v>29</v>
      </c>
      <c r="F2638" s="62" t="s">
        <v>2924</v>
      </c>
      <c r="G2638" s="64">
        <v>465</v>
      </c>
      <c r="H2638" s="20">
        <v>-2.16451612903226</v>
      </c>
      <c r="I2638" s="66">
        <v>0.0046548733957683</v>
      </c>
      <c r="J2638" s="67">
        <v>0</v>
      </c>
      <c r="K2638" s="48" t="s">
        <v>1775</v>
      </c>
      <c r="L2638" s="49"/>
      <c r="M2638" s="49"/>
      <c r="N2638" s="50"/>
      <c r="O2638" s="50"/>
    </row>
    <row r="2639" customHeight="1" spans="1:15">
      <c r="A2639" s="17">
        <v>2636</v>
      </c>
      <c r="B2639" s="62" t="s">
        <v>2754</v>
      </c>
      <c r="C2639" s="62" t="s">
        <v>2922</v>
      </c>
      <c r="D2639" s="62">
        <v>110</v>
      </c>
      <c r="E2639" s="62" t="s">
        <v>31</v>
      </c>
      <c r="F2639" s="62" t="s">
        <v>2925</v>
      </c>
      <c r="G2639" s="64">
        <v>465</v>
      </c>
      <c r="H2639" s="20">
        <v>0</v>
      </c>
      <c r="I2639" s="66">
        <v>0</v>
      </c>
      <c r="J2639" s="67">
        <v>0</v>
      </c>
      <c r="K2639" s="48" t="s">
        <v>1775</v>
      </c>
      <c r="L2639" s="49"/>
      <c r="M2639" s="49"/>
      <c r="N2639" s="50"/>
      <c r="O2639" s="50"/>
    </row>
    <row r="2640" customHeight="1" spans="1:15">
      <c r="A2640" s="17">
        <v>2637</v>
      </c>
      <c r="B2640" s="62" t="s">
        <v>2759</v>
      </c>
      <c r="C2640" s="62" t="s">
        <v>2922</v>
      </c>
      <c r="D2640" s="62">
        <v>110</v>
      </c>
      <c r="E2640" s="62" t="s">
        <v>93</v>
      </c>
      <c r="F2640" s="62" t="s">
        <v>2926</v>
      </c>
      <c r="G2640" s="64">
        <v>552</v>
      </c>
      <c r="H2640" s="20">
        <v>0</v>
      </c>
      <c r="I2640" s="66">
        <v>0</v>
      </c>
      <c r="J2640" s="67">
        <v>0</v>
      </c>
      <c r="K2640" s="48" t="s">
        <v>1775</v>
      </c>
      <c r="L2640" s="49"/>
      <c r="M2640" s="49"/>
      <c r="N2640" s="50"/>
      <c r="O2640" s="50"/>
    </row>
    <row r="2641" customHeight="1" spans="1:15">
      <c r="A2641" s="17">
        <v>2638</v>
      </c>
      <c r="B2641" s="62" t="s">
        <v>2759</v>
      </c>
      <c r="C2641" s="62" t="s">
        <v>2922</v>
      </c>
      <c r="D2641" s="62">
        <v>110</v>
      </c>
      <c r="E2641" s="62" t="s">
        <v>95</v>
      </c>
      <c r="F2641" s="62" t="s">
        <v>2927</v>
      </c>
      <c r="G2641" s="64">
        <v>552</v>
      </c>
      <c r="H2641" s="20">
        <v>0</v>
      </c>
      <c r="I2641" s="66">
        <v>0</v>
      </c>
      <c r="J2641" s="67">
        <v>0</v>
      </c>
      <c r="K2641" s="48" t="s">
        <v>1775</v>
      </c>
      <c r="L2641" s="49"/>
      <c r="M2641" s="49"/>
      <c r="N2641" s="50"/>
      <c r="O2641" s="50"/>
    </row>
    <row r="2642" customHeight="1" spans="1:15">
      <c r="A2642" s="17">
        <v>2639</v>
      </c>
      <c r="B2642" s="62" t="s">
        <v>2751</v>
      </c>
      <c r="C2642" s="62" t="s">
        <v>2922</v>
      </c>
      <c r="D2642" s="62">
        <v>110</v>
      </c>
      <c r="E2642" s="62" t="s">
        <v>164</v>
      </c>
      <c r="F2642" s="62" t="s">
        <v>2928</v>
      </c>
      <c r="G2642" s="64">
        <v>552</v>
      </c>
      <c r="H2642" s="20">
        <v>-199.725806451613</v>
      </c>
      <c r="I2642" s="66">
        <v>0.36182211313698</v>
      </c>
      <c r="J2642" s="67">
        <v>0</v>
      </c>
      <c r="K2642" s="48" t="s">
        <v>1775</v>
      </c>
      <c r="L2642" s="49"/>
      <c r="M2642" s="49"/>
      <c r="N2642" s="50"/>
      <c r="O2642" s="50"/>
    </row>
    <row r="2643" customHeight="1" spans="1:15">
      <c r="A2643" s="17">
        <v>2640</v>
      </c>
      <c r="B2643" s="62" t="s">
        <v>2754</v>
      </c>
      <c r="C2643" s="62" t="s">
        <v>2922</v>
      </c>
      <c r="D2643" s="62">
        <v>110</v>
      </c>
      <c r="E2643" s="62" t="s">
        <v>37</v>
      </c>
      <c r="F2643" s="62" t="s">
        <v>2929</v>
      </c>
      <c r="G2643" s="64">
        <v>552</v>
      </c>
      <c r="H2643" s="20">
        <v>0</v>
      </c>
      <c r="I2643" s="66">
        <v>0</v>
      </c>
      <c r="J2643" s="67">
        <v>7245.8</v>
      </c>
      <c r="K2643" s="35" t="s">
        <v>1801</v>
      </c>
      <c r="L2643" s="49"/>
      <c r="M2643" s="49"/>
      <c r="N2643" s="50"/>
      <c r="O2643" s="50"/>
    </row>
    <row r="2644" customHeight="1" spans="1:15">
      <c r="A2644" s="17">
        <v>2641</v>
      </c>
      <c r="B2644" s="62" t="s">
        <v>2754</v>
      </c>
      <c r="C2644" s="62" t="s">
        <v>2922</v>
      </c>
      <c r="D2644" s="62">
        <v>110</v>
      </c>
      <c r="E2644" s="62" t="s">
        <v>39</v>
      </c>
      <c r="F2644" s="62" t="s">
        <v>2930</v>
      </c>
      <c r="G2644" s="64">
        <v>552</v>
      </c>
      <c r="H2644" s="20">
        <v>0</v>
      </c>
      <c r="I2644" s="66">
        <v>0</v>
      </c>
      <c r="J2644" s="67">
        <v>6529.05</v>
      </c>
      <c r="K2644" s="35" t="s">
        <v>1801</v>
      </c>
      <c r="L2644" s="49"/>
      <c r="M2644" s="49"/>
      <c r="N2644" s="50"/>
      <c r="O2644" s="50"/>
    </row>
    <row r="2645" customHeight="1" spans="1:15">
      <c r="A2645" s="17">
        <v>2642</v>
      </c>
      <c r="B2645" s="62" t="s">
        <v>2754</v>
      </c>
      <c r="C2645" s="62" t="s">
        <v>2922</v>
      </c>
      <c r="D2645" s="62">
        <v>110</v>
      </c>
      <c r="E2645" s="62" t="s">
        <v>101</v>
      </c>
      <c r="F2645" s="62" t="s">
        <v>2931</v>
      </c>
      <c r="G2645" s="64">
        <v>552</v>
      </c>
      <c r="H2645" s="20">
        <v>0</v>
      </c>
      <c r="I2645" s="66">
        <v>0</v>
      </c>
      <c r="J2645" s="67">
        <v>6062.4</v>
      </c>
      <c r="K2645" s="35" t="s">
        <v>1801</v>
      </c>
      <c r="L2645" s="49"/>
      <c r="M2645" s="49"/>
      <c r="N2645" s="50"/>
      <c r="O2645" s="50"/>
    </row>
    <row r="2646" customHeight="1" spans="1:15">
      <c r="A2646" s="17">
        <v>2643</v>
      </c>
      <c r="B2646" s="62" t="s">
        <v>2754</v>
      </c>
      <c r="C2646" s="62" t="s">
        <v>2922</v>
      </c>
      <c r="D2646" s="62">
        <v>110</v>
      </c>
      <c r="E2646" s="62" t="s">
        <v>103</v>
      </c>
      <c r="F2646" s="62" t="s">
        <v>2932</v>
      </c>
      <c r="G2646" s="64">
        <v>403</v>
      </c>
      <c r="H2646" s="20">
        <v>-64.3451612903226</v>
      </c>
      <c r="I2646" s="66">
        <v>0.159665412631073</v>
      </c>
      <c r="J2646" s="67">
        <v>3375.2</v>
      </c>
      <c r="K2646" s="68" t="s">
        <v>1981</v>
      </c>
      <c r="L2646" s="49"/>
      <c r="M2646" s="49"/>
      <c r="N2646" s="50"/>
      <c r="O2646" s="50"/>
    </row>
    <row r="2647" customHeight="1" spans="1:15">
      <c r="A2647" s="17">
        <v>2644</v>
      </c>
      <c r="B2647" s="62" t="s">
        <v>2759</v>
      </c>
      <c r="C2647" s="62" t="s">
        <v>2922</v>
      </c>
      <c r="D2647" s="62">
        <v>110</v>
      </c>
      <c r="E2647" s="62" t="s">
        <v>327</v>
      </c>
      <c r="F2647" s="62" t="s">
        <v>2933</v>
      </c>
      <c r="G2647" s="64">
        <v>552</v>
      </c>
      <c r="H2647" s="20">
        <v>0</v>
      </c>
      <c r="I2647" s="66">
        <v>0</v>
      </c>
      <c r="J2647" s="67">
        <v>6440.6</v>
      </c>
      <c r="K2647" s="35" t="s">
        <v>1801</v>
      </c>
      <c r="L2647" s="49"/>
      <c r="M2647" s="49"/>
      <c r="N2647" s="50"/>
      <c r="O2647" s="50"/>
    </row>
    <row r="2648" customHeight="1" spans="1:15">
      <c r="A2648" s="17">
        <v>2645</v>
      </c>
      <c r="B2648" s="62" t="s">
        <v>2759</v>
      </c>
      <c r="C2648" s="62" t="s">
        <v>2922</v>
      </c>
      <c r="D2648" s="62">
        <v>110</v>
      </c>
      <c r="E2648" s="62" t="s">
        <v>41</v>
      </c>
      <c r="F2648" s="62" t="s">
        <v>2934</v>
      </c>
      <c r="G2648" s="64">
        <v>552</v>
      </c>
      <c r="H2648" s="20">
        <v>-9.05161290322581</v>
      </c>
      <c r="I2648" s="66">
        <v>0.0163978494623656</v>
      </c>
      <c r="J2648" s="67">
        <v>5848.9</v>
      </c>
      <c r="K2648" s="68" t="s">
        <v>1981</v>
      </c>
      <c r="L2648" s="49"/>
      <c r="M2648" s="49"/>
      <c r="N2648" s="50"/>
      <c r="O2648" s="50"/>
    </row>
    <row r="2649" customHeight="1" spans="1:15">
      <c r="A2649" s="17">
        <v>2646</v>
      </c>
      <c r="B2649" s="62" t="s">
        <v>2754</v>
      </c>
      <c r="C2649" s="62" t="s">
        <v>2922</v>
      </c>
      <c r="D2649" s="62">
        <v>110</v>
      </c>
      <c r="E2649" s="62" t="s">
        <v>111</v>
      </c>
      <c r="F2649" s="62" t="s">
        <v>2935</v>
      </c>
      <c r="G2649" s="64">
        <v>600</v>
      </c>
      <c r="H2649" s="20">
        <v>0</v>
      </c>
      <c r="I2649" s="66">
        <v>0</v>
      </c>
      <c r="J2649" s="67">
        <v>7126</v>
      </c>
      <c r="K2649" s="35" t="s">
        <v>1801</v>
      </c>
      <c r="L2649" s="49"/>
      <c r="M2649" s="49"/>
      <c r="N2649" s="50"/>
      <c r="O2649" s="50"/>
    </row>
    <row r="2650" customHeight="1" spans="1:15">
      <c r="A2650" s="17">
        <v>2647</v>
      </c>
      <c r="B2650" s="62" t="s">
        <v>2759</v>
      </c>
      <c r="C2650" s="62" t="s">
        <v>2922</v>
      </c>
      <c r="D2650" s="62">
        <v>110</v>
      </c>
      <c r="E2650" s="62" t="s">
        <v>113</v>
      </c>
      <c r="F2650" s="62" t="s">
        <v>2936</v>
      </c>
      <c r="G2650" s="64">
        <v>600</v>
      </c>
      <c r="H2650" s="20">
        <v>0</v>
      </c>
      <c r="I2650" s="66">
        <v>0</v>
      </c>
      <c r="J2650" s="67">
        <v>6640</v>
      </c>
      <c r="K2650" s="35" t="s">
        <v>1801</v>
      </c>
      <c r="L2650" s="49"/>
      <c r="M2650" s="49"/>
      <c r="N2650" s="50"/>
      <c r="O2650" s="50"/>
    </row>
    <row r="2651" customHeight="1" spans="1:15">
      <c r="A2651" s="17">
        <v>2648</v>
      </c>
      <c r="B2651" s="62" t="s">
        <v>2754</v>
      </c>
      <c r="C2651" s="62" t="s">
        <v>2922</v>
      </c>
      <c r="D2651" s="62">
        <v>110</v>
      </c>
      <c r="E2651" s="62" t="s">
        <v>145</v>
      </c>
      <c r="F2651" s="62" t="s">
        <v>2937</v>
      </c>
      <c r="G2651" s="64">
        <v>600</v>
      </c>
      <c r="H2651" s="20">
        <v>0</v>
      </c>
      <c r="I2651" s="66">
        <v>0</v>
      </c>
      <c r="J2651" s="67">
        <v>6600</v>
      </c>
      <c r="K2651" s="35" t="s">
        <v>1801</v>
      </c>
      <c r="L2651" s="49"/>
      <c r="M2651" s="49"/>
      <c r="N2651" s="50"/>
      <c r="O2651" s="50"/>
    </row>
    <row r="2652" customHeight="1" spans="1:15">
      <c r="A2652" s="17">
        <v>2649</v>
      </c>
      <c r="B2652" s="62" t="s">
        <v>2754</v>
      </c>
      <c r="C2652" s="62" t="s">
        <v>2922</v>
      </c>
      <c r="D2652" s="62">
        <v>110</v>
      </c>
      <c r="E2652" s="62" t="s">
        <v>115</v>
      </c>
      <c r="F2652" s="62" t="s">
        <v>2938</v>
      </c>
      <c r="G2652" s="64">
        <v>600</v>
      </c>
      <c r="H2652" s="20">
        <v>0</v>
      </c>
      <c r="I2652" s="66">
        <v>0</v>
      </c>
      <c r="J2652" s="67">
        <v>7440</v>
      </c>
      <c r="K2652" s="35" t="s">
        <v>1801</v>
      </c>
      <c r="L2652" s="49"/>
      <c r="M2652" s="49"/>
      <c r="N2652" s="50"/>
      <c r="O2652" s="50"/>
    </row>
    <row r="2653" customHeight="1" spans="1:15">
      <c r="A2653" s="17">
        <v>2650</v>
      </c>
      <c r="B2653" s="62" t="s">
        <v>2939</v>
      </c>
      <c r="C2653" s="62" t="s">
        <v>2940</v>
      </c>
      <c r="D2653" s="62">
        <v>110</v>
      </c>
      <c r="E2653" s="62" t="s">
        <v>193</v>
      </c>
      <c r="F2653" s="62" t="s">
        <v>2941</v>
      </c>
      <c r="G2653" s="64">
        <v>553</v>
      </c>
      <c r="H2653" s="20">
        <v>-123.096774193548</v>
      </c>
      <c r="I2653" s="66">
        <v>0.319731881022204</v>
      </c>
      <c r="J2653" s="67">
        <v>2269.25</v>
      </c>
      <c r="K2653" s="68" t="s">
        <v>1981</v>
      </c>
      <c r="L2653" s="49"/>
      <c r="M2653" s="49"/>
      <c r="N2653" s="50"/>
      <c r="O2653" s="50"/>
    </row>
    <row r="2654" customHeight="1" spans="1:15">
      <c r="A2654" s="17">
        <v>2651</v>
      </c>
      <c r="B2654" s="62" t="s">
        <v>2939</v>
      </c>
      <c r="C2654" s="62" t="s">
        <v>2940</v>
      </c>
      <c r="D2654" s="62">
        <v>110</v>
      </c>
      <c r="E2654" s="62" t="s">
        <v>93</v>
      </c>
      <c r="F2654" s="62" t="s">
        <v>2942</v>
      </c>
      <c r="G2654" s="64">
        <v>403</v>
      </c>
      <c r="H2654" s="20">
        <v>-89.8064516129032</v>
      </c>
      <c r="I2654" s="66">
        <v>0.222844793084127</v>
      </c>
      <c r="J2654" s="67">
        <v>2980.55</v>
      </c>
      <c r="K2654" s="68" t="s">
        <v>1981</v>
      </c>
      <c r="L2654" s="49"/>
      <c r="M2654" s="49"/>
      <c r="N2654" s="50"/>
      <c r="O2654" s="50"/>
    </row>
    <row r="2655" customHeight="1" spans="1:15">
      <c r="A2655" s="17">
        <v>2652</v>
      </c>
      <c r="B2655" s="62" t="s">
        <v>2939</v>
      </c>
      <c r="C2655" s="62" t="s">
        <v>2940</v>
      </c>
      <c r="D2655" s="62">
        <v>110</v>
      </c>
      <c r="E2655" s="62" t="s">
        <v>164</v>
      </c>
      <c r="F2655" s="62" t="s">
        <v>2943</v>
      </c>
      <c r="G2655" s="64">
        <v>552</v>
      </c>
      <c r="H2655" s="20">
        <v>-70.8387096774194</v>
      </c>
      <c r="I2655" s="66">
        <v>0.128330995792426</v>
      </c>
      <c r="J2655" s="67">
        <v>4891.2</v>
      </c>
      <c r="K2655" s="68" t="s">
        <v>1981</v>
      </c>
      <c r="L2655" s="49"/>
      <c r="M2655" s="49"/>
      <c r="N2655" s="50"/>
      <c r="O2655" s="50"/>
    </row>
    <row r="2656" customHeight="1" spans="1:15">
      <c r="A2656" s="17">
        <v>2653</v>
      </c>
      <c r="B2656" s="62" t="s">
        <v>2939</v>
      </c>
      <c r="C2656" s="62" t="s">
        <v>2940</v>
      </c>
      <c r="D2656" s="62">
        <v>110</v>
      </c>
      <c r="E2656" s="62" t="s">
        <v>35</v>
      </c>
      <c r="F2656" s="62" t="s">
        <v>2944</v>
      </c>
      <c r="G2656" s="64">
        <v>403</v>
      </c>
      <c r="H2656" s="20">
        <v>0</v>
      </c>
      <c r="I2656" s="66">
        <v>0</v>
      </c>
      <c r="J2656" s="67">
        <v>4498.55</v>
      </c>
      <c r="K2656" s="35" t="s">
        <v>1801</v>
      </c>
      <c r="L2656" s="49"/>
      <c r="M2656" s="49"/>
      <c r="N2656" s="50"/>
      <c r="O2656" s="50"/>
    </row>
    <row r="2657" customHeight="1" spans="1:15">
      <c r="A2657" s="17">
        <v>2654</v>
      </c>
      <c r="B2657" s="62" t="s">
        <v>2939</v>
      </c>
      <c r="C2657" s="62" t="s">
        <v>2940</v>
      </c>
      <c r="D2657" s="62">
        <v>110</v>
      </c>
      <c r="E2657" s="62" t="s">
        <v>41</v>
      </c>
      <c r="F2657" s="62" t="s">
        <v>2945</v>
      </c>
      <c r="G2657" s="64">
        <v>465</v>
      </c>
      <c r="H2657" s="20">
        <v>-62.7096774193548</v>
      </c>
      <c r="I2657" s="66">
        <v>0.187193066923447</v>
      </c>
      <c r="J2657" s="67">
        <v>2662.75</v>
      </c>
      <c r="K2657" s="68" t="s">
        <v>1981</v>
      </c>
      <c r="L2657" s="49"/>
      <c r="M2657" s="49"/>
      <c r="N2657" s="50"/>
      <c r="O2657" s="50"/>
    </row>
    <row r="2658" customHeight="1" spans="1:15">
      <c r="A2658" s="17">
        <v>2655</v>
      </c>
      <c r="B2658" s="62" t="s">
        <v>2939</v>
      </c>
      <c r="C2658" s="62" t="s">
        <v>2940</v>
      </c>
      <c r="D2658" s="62">
        <v>110</v>
      </c>
      <c r="E2658" s="62" t="s">
        <v>43</v>
      </c>
      <c r="F2658" s="62" t="s">
        <v>2946</v>
      </c>
      <c r="G2658" s="64">
        <v>403</v>
      </c>
      <c r="H2658" s="20">
        <v>-61.9354838709677</v>
      </c>
      <c r="I2658" s="66">
        <v>0.15368606419595</v>
      </c>
      <c r="J2658" s="67">
        <v>3412.55</v>
      </c>
      <c r="K2658" s="68" t="s">
        <v>1981</v>
      </c>
      <c r="L2658" s="49"/>
      <c r="M2658" s="49"/>
      <c r="N2658" s="50"/>
      <c r="O2658" s="50"/>
    </row>
    <row r="2659" customHeight="1" spans="1:15">
      <c r="A2659" s="17">
        <v>2656</v>
      </c>
      <c r="B2659" s="62" t="s">
        <v>2939</v>
      </c>
      <c r="C2659" s="62" t="s">
        <v>2940</v>
      </c>
      <c r="D2659" s="62">
        <v>110</v>
      </c>
      <c r="E2659" s="62" t="s">
        <v>45</v>
      </c>
      <c r="F2659" s="62" t="s">
        <v>2947</v>
      </c>
      <c r="G2659" s="64">
        <v>403</v>
      </c>
      <c r="H2659" s="20">
        <v>0</v>
      </c>
      <c r="I2659" s="66">
        <v>0</v>
      </c>
      <c r="J2659" s="67">
        <v>4390.55</v>
      </c>
      <c r="K2659" s="35" t="s">
        <v>1801</v>
      </c>
      <c r="L2659" s="49"/>
      <c r="M2659" s="49"/>
      <c r="N2659" s="50"/>
      <c r="O2659" s="50"/>
    </row>
    <row r="2660" customHeight="1" spans="1:15">
      <c r="A2660" s="17">
        <v>2657</v>
      </c>
      <c r="B2660" s="62" t="s">
        <v>2939</v>
      </c>
      <c r="C2660" s="62" t="s">
        <v>2940</v>
      </c>
      <c r="D2660" s="62">
        <v>110</v>
      </c>
      <c r="E2660" s="62" t="s">
        <v>47</v>
      </c>
      <c r="F2660" s="62" t="s">
        <v>2948</v>
      </c>
      <c r="G2660" s="64">
        <v>553</v>
      </c>
      <c r="H2660" s="20">
        <v>-264</v>
      </c>
      <c r="I2660" s="66">
        <v>0.564102564102564</v>
      </c>
      <c r="J2660" s="67">
        <v>985.8</v>
      </c>
      <c r="K2660" s="68" t="s">
        <v>1981</v>
      </c>
      <c r="L2660" s="49"/>
      <c r="M2660" s="49"/>
      <c r="N2660" s="50"/>
      <c r="O2660" s="50"/>
    </row>
    <row r="2661" customHeight="1" spans="1:15">
      <c r="A2661" s="17">
        <v>2658</v>
      </c>
      <c r="B2661" s="62" t="s">
        <v>2780</v>
      </c>
      <c r="C2661" s="62" t="s">
        <v>2940</v>
      </c>
      <c r="D2661" s="62">
        <v>110</v>
      </c>
      <c r="E2661" s="62" t="s">
        <v>107</v>
      </c>
      <c r="F2661" s="62" t="s">
        <v>2949</v>
      </c>
      <c r="G2661" s="64">
        <v>552</v>
      </c>
      <c r="H2661" s="20">
        <v>-28.6451612903226</v>
      </c>
      <c r="I2661" s="66">
        <v>0.0518934081346424</v>
      </c>
      <c r="J2661" s="67">
        <v>5545.2</v>
      </c>
      <c r="K2661" s="68" t="s">
        <v>1981</v>
      </c>
      <c r="L2661" s="49"/>
      <c r="M2661" s="49"/>
      <c r="N2661" s="50"/>
      <c r="O2661" s="50"/>
    </row>
    <row r="2662" customHeight="1" spans="1:15">
      <c r="A2662" s="17">
        <v>2659</v>
      </c>
      <c r="B2662" s="62" t="s">
        <v>2759</v>
      </c>
      <c r="C2662" s="62" t="s">
        <v>2940</v>
      </c>
      <c r="D2662" s="62">
        <v>110</v>
      </c>
      <c r="E2662" s="62" t="s">
        <v>109</v>
      </c>
      <c r="F2662" s="62" t="s">
        <v>2950</v>
      </c>
      <c r="G2662" s="64">
        <v>318</v>
      </c>
      <c r="H2662" s="20">
        <v>0</v>
      </c>
      <c r="I2662" s="66">
        <v>0</v>
      </c>
      <c r="J2662" s="67">
        <v>3540.3</v>
      </c>
      <c r="K2662" s="35" t="s">
        <v>1801</v>
      </c>
      <c r="L2662" s="49"/>
      <c r="M2662" s="49"/>
      <c r="N2662" s="50"/>
      <c r="O2662" s="50"/>
    </row>
    <row r="2663" customHeight="1" spans="1:15">
      <c r="A2663" s="17">
        <v>2660</v>
      </c>
      <c r="B2663" s="62" t="s">
        <v>2751</v>
      </c>
      <c r="C2663" s="62" t="s">
        <v>2951</v>
      </c>
      <c r="D2663" s="62">
        <v>110</v>
      </c>
      <c r="E2663" s="62" t="s">
        <v>21</v>
      </c>
      <c r="F2663" s="62" t="s">
        <v>2952</v>
      </c>
      <c r="G2663" s="64">
        <v>600</v>
      </c>
      <c r="H2663" s="20">
        <v>0</v>
      </c>
      <c r="I2663" s="66">
        <v>0</v>
      </c>
      <c r="J2663" s="67">
        <v>6534.366</v>
      </c>
      <c r="K2663" s="35" t="s">
        <v>1801</v>
      </c>
      <c r="L2663" s="49"/>
      <c r="M2663" s="49"/>
      <c r="N2663" s="50"/>
      <c r="O2663" s="50"/>
    </row>
    <row r="2664" customHeight="1" spans="1:15">
      <c r="A2664" s="17">
        <v>2661</v>
      </c>
      <c r="B2664" s="62" t="s">
        <v>2751</v>
      </c>
      <c r="C2664" s="62" t="s">
        <v>2951</v>
      </c>
      <c r="D2664" s="62">
        <v>110</v>
      </c>
      <c r="E2664" s="62" t="s">
        <v>23</v>
      </c>
      <c r="F2664" s="62" t="s">
        <v>2953</v>
      </c>
      <c r="G2664" s="64">
        <v>600</v>
      </c>
      <c r="H2664" s="20">
        <v>0</v>
      </c>
      <c r="I2664" s="66">
        <v>0</v>
      </c>
      <c r="J2664" s="67">
        <v>6510</v>
      </c>
      <c r="K2664" s="35" t="s">
        <v>1801</v>
      </c>
      <c r="L2664" s="49"/>
      <c r="M2664" s="49"/>
      <c r="N2664" s="50"/>
      <c r="O2664" s="50"/>
    </row>
    <row r="2665" customHeight="1" spans="1:15">
      <c r="A2665" s="17">
        <v>2662</v>
      </c>
      <c r="B2665" s="62" t="s">
        <v>2751</v>
      </c>
      <c r="C2665" s="62" t="s">
        <v>2951</v>
      </c>
      <c r="D2665" s="62">
        <v>110</v>
      </c>
      <c r="E2665" s="62" t="s">
        <v>25</v>
      </c>
      <c r="F2665" s="62" t="s">
        <v>2954</v>
      </c>
      <c r="G2665" s="64">
        <v>600</v>
      </c>
      <c r="H2665" s="20">
        <v>0</v>
      </c>
      <c r="I2665" s="66">
        <v>0</v>
      </c>
      <c r="J2665" s="67">
        <v>6510</v>
      </c>
      <c r="K2665" s="35" t="s">
        <v>1801</v>
      </c>
      <c r="L2665" s="49"/>
      <c r="M2665" s="49"/>
      <c r="N2665" s="50"/>
      <c r="O2665" s="50"/>
    </row>
    <row r="2666" customHeight="1" spans="1:15">
      <c r="A2666" s="17">
        <v>2663</v>
      </c>
      <c r="B2666" s="62" t="s">
        <v>2751</v>
      </c>
      <c r="C2666" s="62" t="s">
        <v>2951</v>
      </c>
      <c r="D2666" s="62">
        <v>110</v>
      </c>
      <c r="E2666" s="62" t="s">
        <v>29</v>
      </c>
      <c r="F2666" s="62" t="s">
        <v>2955</v>
      </c>
      <c r="G2666" s="64">
        <v>552</v>
      </c>
      <c r="H2666" s="20">
        <v>0</v>
      </c>
      <c r="I2666" s="66">
        <v>0</v>
      </c>
      <c r="J2666" s="67">
        <v>5989.2</v>
      </c>
      <c r="K2666" s="35" t="s">
        <v>1801</v>
      </c>
      <c r="L2666" s="49"/>
      <c r="M2666" s="49"/>
      <c r="N2666" s="50"/>
      <c r="O2666" s="50"/>
    </row>
    <row r="2667" customHeight="1" spans="1:15">
      <c r="A2667" s="17">
        <v>2664</v>
      </c>
      <c r="B2667" s="62" t="s">
        <v>2751</v>
      </c>
      <c r="C2667" s="62" t="s">
        <v>2951</v>
      </c>
      <c r="D2667" s="62">
        <v>110</v>
      </c>
      <c r="E2667" s="62" t="s">
        <v>31</v>
      </c>
      <c r="F2667" s="62" t="s">
        <v>2956</v>
      </c>
      <c r="G2667" s="64">
        <v>552</v>
      </c>
      <c r="H2667" s="20">
        <v>0</v>
      </c>
      <c r="I2667" s="66">
        <v>0</v>
      </c>
      <c r="J2667" s="67">
        <v>6013.568</v>
      </c>
      <c r="K2667" s="35" t="s">
        <v>1801</v>
      </c>
      <c r="L2667" s="49"/>
      <c r="M2667" s="49"/>
      <c r="N2667" s="50"/>
      <c r="O2667" s="50"/>
    </row>
    <row r="2668" customHeight="1" spans="1:15">
      <c r="A2668" s="17">
        <v>2665</v>
      </c>
      <c r="B2668" s="62" t="s">
        <v>2751</v>
      </c>
      <c r="C2668" s="62" t="s">
        <v>2951</v>
      </c>
      <c r="D2668" s="62">
        <v>110</v>
      </c>
      <c r="E2668" s="62" t="s">
        <v>95</v>
      </c>
      <c r="F2668" s="62" t="s">
        <v>2957</v>
      </c>
      <c r="G2668" s="64">
        <v>553</v>
      </c>
      <c r="H2668" s="20">
        <v>-22.4028387096774</v>
      </c>
      <c r="I2668" s="66">
        <v>0.04051146240448</v>
      </c>
      <c r="J2668" s="67">
        <v>5652.806</v>
      </c>
      <c r="K2668" s="68" t="s">
        <v>1981</v>
      </c>
      <c r="L2668" s="49"/>
      <c r="M2668" s="49"/>
      <c r="N2668" s="50"/>
      <c r="O2668" s="50"/>
    </row>
    <row r="2669" customHeight="1" spans="1:15">
      <c r="A2669" s="17">
        <v>2666</v>
      </c>
      <c r="B2669" s="62" t="s">
        <v>2812</v>
      </c>
      <c r="C2669" s="62" t="s">
        <v>2951</v>
      </c>
      <c r="D2669" s="62">
        <v>110</v>
      </c>
      <c r="E2669" s="62" t="s">
        <v>164</v>
      </c>
      <c r="F2669" s="62" t="s">
        <v>2958</v>
      </c>
      <c r="G2669" s="64">
        <v>553</v>
      </c>
      <c r="H2669" s="20">
        <v>-18.8655483870968</v>
      </c>
      <c r="I2669" s="66">
        <v>0.0341149157090358</v>
      </c>
      <c r="J2669" s="67">
        <v>5707.634</v>
      </c>
      <c r="K2669" s="68" t="s">
        <v>1981</v>
      </c>
      <c r="L2669" s="49"/>
      <c r="M2669" s="49"/>
      <c r="N2669" s="50"/>
      <c r="O2669" s="50"/>
    </row>
    <row r="2670" customHeight="1" spans="1:15">
      <c r="A2670" s="17">
        <v>2667</v>
      </c>
      <c r="B2670" s="62" t="s">
        <v>2751</v>
      </c>
      <c r="C2670" s="62" t="s">
        <v>2951</v>
      </c>
      <c r="D2670" s="62">
        <v>110</v>
      </c>
      <c r="E2670" s="62" t="s">
        <v>39</v>
      </c>
      <c r="F2670" s="62" t="s">
        <v>2959</v>
      </c>
      <c r="G2670" s="64">
        <v>552</v>
      </c>
      <c r="H2670" s="20">
        <v>0</v>
      </c>
      <c r="I2670" s="66">
        <v>0</v>
      </c>
      <c r="J2670" s="67">
        <v>6580.124</v>
      </c>
      <c r="K2670" s="35" t="s">
        <v>1801</v>
      </c>
      <c r="L2670" s="49"/>
      <c r="M2670" s="49"/>
      <c r="N2670" s="50"/>
      <c r="O2670" s="50"/>
    </row>
    <row r="2671" customHeight="1" spans="1:15">
      <c r="A2671" s="17">
        <v>2668</v>
      </c>
      <c r="B2671" s="62" t="s">
        <v>2751</v>
      </c>
      <c r="C2671" s="62" t="s">
        <v>2951</v>
      </c>
      <c r="D2671" s="62">
        <v>110</v>
      </c>
      <c r="E2671" s="62" t="s">
        <v>327</v>
      </c>
      <c r="F2671" s="62" t="s">
        <v>2960</v>
      </c>
      <c r="G2671" s="64">
        <v>600</v>
      </c>
      <c r="H2671" s="20">
        <v>0</v>
      </c>
      <c r="I2671" s="66">
        <v>0</v>
      </c>
      <c r="J2671" s="67">
        <v>6692.76</v>
      </c>
      <c r="K2671" s="35" t="s">
        <v>1801</v>
      </c>
      <c r="L2671" s="49"/>
      <c r="M2671" s="49"/>
      <c r="N2671" s="50"/>
      <c r="O2671" s="50"/>
    </row>
    <row r="2672" customHeight="1" spans="1:15">
      <c r="A2672" s="17">
        <v>2669</v>
      </c>
      <c r="B2672" s="62" t="s">
        <v>2751</v>
      </c>
      <c r="C2672" s="62" t="s">
        <v>2951</v>
      </c>
      <c r="D2672" s="62">
        <v>110</v>
      </c>
      <c r="E2672" s="62" t="s">
        <v>47</v>
      </c>
      <c r="F2672" s="62" t="s">
        <v>2961</v>
      </c>
      <c r="G2672" s="64">
        <v>552</v>
      </c>
      <c r="H2672" s="20">
        <v>0</v>
      </c>
      <c r="I2672" s="66">
        <v>0</v>
      </c>
      <c r="J2672" s="67">
        <v>6257.248</v>
      </c>
      <c r="K2672" s="35" t="s">
        <v>1801</v>
      </c>
      <c r="L2672" s="49"/>
      <c r="M2672" s="49"/>
      <c r="N2672" s="50"/>
      <c r="O2672" s="50"/>
    </row>
    <row r="2673" customHeight="1" spans="1:15">
      <c r="A2673" s="17">
        <v>2670</v>
      </c>
      <c r="B2673" s="62" t="s">
        <v>2751</v>
      </c>
      <c r="C2673" s="62" t="s">
        <v>2951</v>
      </c>
      <c r="D2673" s="62">
        <v>110</v>
      </c>
      <c r="E2673" s="62" t="s">
        <v>51</v>
      </c>
      <c r="F2673" s="62" t="s">
        <v>2962</v>
      </c>
      <c r="G2673" s="64">
        <v>553</v>
      </c>
      <c r="H2673" s="20">
        <v>0</v>
      </c>
      <c r="I2673" s="66">
        <v>0</v>
      </c>
      <c r="J2673" s="67">
        <v>6182.81</v>
      </c>
      <c r="K2673" s="35" t="s">
        <v>1801</v>
      </c>
      <c r="L2673" s="49"/>
      <c r="M2673" s="49"/>
      <c r="N2673" s="50"/>
      <c r="O2673" s="50"/>
    </row>
    <row r="2674" customHeight="1" spans="1:15">
      <c r="A2674" s="17">
        <v>2671</v>
      </c>
      <c r="B2674" s="62" t="s">
        <v>2751</v>
      </c>
      <c r="C2674" s="62" t="s">
        <v>2951</v>
      </c>
      <c r="D2674" s="62">
        <v>110</v>
      </c>
      <c r="E2674" s="62" t="s">
        <v>113</v>
      </c>
      <c r="F2674" s="62" t="s">
        <v>2963</v>
      </c>
      <c r="G2674" s="64">
        <v>552</v>
      </c>
      <c r="H2674" s="20">
        <v>0</v>
      </c>
      <c r="I2674" s="66">
        <v>0</v>
      </c>
      <c r="J2674" s="67">
        <v>6293.8</v>
      </c>
      <c r="K2674" s="35" t="s">
        <v>1801</v>
      </c>
      <c r="L2674" s="49"/>
      <c r="M2674" s="49"/>
      <c r="N2674" s="50"/>
      <c r="O2674" s="50"/>
    </row>
    <row r="2675" customHeight="1" spans="1:15">
      <c r="A2675" s="17">
        <v>2672</v>
      </c>
      <c r="B2675" s="62" t="s">
        <v>2751</v>
      </c>
      <c r="C2675" s="62" t="s">
        <v>2951</v>
      </c>
      <c r="D2675" s="62">
        <v>110</v>
      </c>
      <c r="E2675" s="62" t="s">
        <v>148</v>
      </c>
      <c r="F2675" s="62" t="s">
        <v>2964</v>
      </c>
      <c r="G2675" s="64">
        <v>552</v>
      </c>
      <c r="H2675" s="20">
        <v>0</v>
      </c>
      <c r="I2675" s="66">
        <v>0</v>
      </c>
      <c r="J2675" s="67">
        <v>6117.132</v>
      </c>
      <c r="K2675" s="35" t="s">
        <v>1801</v>
      </c>
      <c r="L2675" s="49"/>
      <c r="M2675" s="49"/>
      <c r="N2675" s="50"/>
      <c r="O2675" s="50"/>
    </row>
    <row r="2676" customHeight="1" spans="1:15">
      <c r="A2676" s="17">
        <v>2673</v>
      </c>
      <c r="B2676" s="62" t="s">
        <v>2751</v>
      </c>
      <c r="C2676" s="62" t="s">
        <v>2951</v>
      </c>
      <c r="D2676" s="62">
        <v>110</v>
      </c>
      <c r="E2676" s="62" t="s">
        <v>55</v>
      </c>
      <c r="F2676" s="62" t="s">
        <v>2965</v>
      </c>
      <c r="G2676" s="64">
        <v>600</v>
      </c>
      <c r="H2676" s="20">
        <v>0</v>
      </c>
      <c r="I2676" s="66">
        <v>0</v>
      </c>
      <c r="J2676" s="67">
        <v>6704.944</v>
      </c>
      <c r="K2676" s="35" t="s">
        <v>1801</v>
      </c>
      <c r="L2676" s="49"/>
      <c r="M2676" s="49"/>
      <c r="N2676" s="50"/>
      <c r="O2676" s="50"/>
    </row>
    <row r="2677" customHeight="1" spans="1:15">
      <c r="A2677" s="17">
        <v>2674</v>
      </c>
      <c r="B2677" s="62" t="s">
        <v>2780</v>
      </c>
      <c r="C2677" s="62" t="s">
        <v>2966</v>
      </c>
      <c r="D2677" s="62">
        <v>110</v>
      </c>
      <c r="E2677" s="62" t="s">
        <v>18</v>
      </c>
      <c r="F2677" s="62" t="s">
        <v>2967</v>
      </c>
      <c r="G2677" s="64">
        <v>600</v>
      </c>
      <c r="H2677" s="20">
        <v>0</v>
      </c>
      <c r="I2677" s="66">
        <v>0</v>
      </c>
      <c r="J2677" s="67">
        <v>0</v>
      </c>
      <c r="K2677" s="48" t="s">
        <v>1775</v>
      </c>
      <c r="L2677" s="49"/>
      <c r="M2677" s="49"/>
      <c r="N2677" s="50"/>
      <c r="O2677" s="50"/>
    </row>
    <row r="2678" customHeight="1" spans="1:15">
      <c r="A2678" s="17">
        <v>2675</v>
      </c>
      <c r="B2678" s="62" t="s">
        <v>2780</v>
      </c>
      <c r="C2678" s="62" t="s">
        <v>2966</v>
      </c>
      <c r="D2678" s="62">
        <v>110</v>
      </c>
      <c r="E2678" s="62" t="s">
        <v>21</v>
      </c>
      <c r="F2678" s="62" t="s">
        <v>2968</v>
      </c>
      <c r="G2678" s="64">
        <v>552</v>
      </c>
      <c r="H2678" s="20">
        <v>-67.5096774193548</v>
      </c>
      <c r="I2678" s="66">
        <v>0.122300140252454</v>
      </c>
      <c r="J2678" s="67">
        <v>0</v>
      </c>
      <c r="K2678" s="48" t="s">
        <v>1775</v>
      </c>
      <c r="L2678" s="49"/>
      <c r="M2678" s="49"/>
      <c r="N2678" s="50"/>
      <c r="O2678" s="50"/>
    </row>
    <row r="2679" customHeight="1" spans="1:15">
      <c r="A2679" s="17">
        <v>2676</v>
      </c>
      <c r="B2679" s="62" t="s">
        <v>2780</v>
      </c>
      <c r="C2679" s="62" t="s">
        <v>2966</v>
      </c>
      <c r="D2679" s="62">
        <v>110</v>
      </c>
      <c r="E2679" s="62" t="s">
        <v>23</v>
      </c>
      <c r="F2679" s="62" t="s">
        <v>2969</v>
      </c>
      <c r="G2679" s="64">
        <v>600</v>
      </c>
      <c r="H2679" s="20">
        <v>0</v>
      </c>
      <c r="I2679" s="66">
        <v>0</v>
      </c>
      <c r="J2679" s="67">
        <v>0</v>
      </c>
      <c r="K2679" s="48" t="s">
        <v>1775</v>
      </c>
      <c r="L2679" s="49"/>
      <c r="M2679" s="49"/>
      <c r="N2679" s="50"/>
      <c r="O2679" s="50"/>
    </row>
    <row r="2680" customHeight="1" spans="1:15">
      <c r="A2680" s="17">
        <v>2677</v>
      </c>
      <c r="B2680" s="62" t="s">
        <v>2780</v>
      </c>
      <c r="C2680" s="62" t="s">
        <v>2966</v>
      </c>
      <c r="D2680" s="62">
        <v>110</v>
      </c>
      <c r="E2680" s="62" t="s">
        <v>25</v>
      </c>
      <c r="F2680" s="62" t="s">
        <v>2970</v>
      </c>
      <c r="G2680" s="64">
        <v>600</v>
      </c>
      <c r="H2680" s="20">
        <v>0</v>
      </c>
      <c r="I2680" s="66">
        <v>0</v>
      </c>
      <c r="J2680" s="67">
        <v>0</v>
      </c>
      <c r="K2680" s="48" t="s">
        <v>1775</v>
      </c>
      <c r="L2680" s="49"/>
      <c r="M2680" s="49"/>
      <c r="N2680" s="50"/>
      <c r="O2680" s="50"/>
    </row>
    <row r="2681" customHeight="1" spans="1:15">
      <c r="A2681" s="17">
        <v>2678</v>
      </c>
      <c r="B2681" s="62" t="s">
        <v>2780</v>
      </c>
      <c r="C2681" s="62" t="s">
        <v>2966</v>
      </c>
      <c r="D2681" s="62">
        <v>110</v>
      </c>
      <c r="E2681" s="62" t="s">
        <v>27</v>
      </c>
      <c r="F2681" s="62" t="s">
        <v>2971</v>
      </c>
      <c r="G2681" s="64">
        <v>600</v>
      </c>
      <c r="H2681" s="20">
        <v>0</v>
      </c>
      <c r="I2681" s="66">
        <v>0</v>
      </c>
      <c r="J2681" s="67">
        <v>0</v>
      </c>
      <c r="K2681" s="48" t="s">
        <v>1775</v>
      </c>
      <c r="L2681" s="49"/>
      <c r="M2681" s="49"/>
      <c r="N2681" s="50"/>
      <c r="O2681" s="50"/>
    </row>
    <row r="2682" customHeight="1" spans="1:15">
      <c r="A2682" s="17">
        <v>2679</v>
      </c>
      <c r="B2682" s="62" t="s">
        <v>2812</v>
      </c>
      <c r="C2682" s="62" t="s">
        <v>2966</v>
      </c>
      <c r="D2682" s="62">
        <v>110</v>
      </c>
      <c r="E2682" s="62" t="s">
        <v>193</v>
      </c>
      <c r="F2682" s="62" t="s">
        <v>2972</v>
      </c>
      <c r="G2682" s="64">
        <v>600</v>
      </c>
      <c r="H2682" s="20">
        <v>0</v>
      </c>
      <c r="I2682" s="66">
        <v>0</v>
      </c>
      <c r="J2682" s="67">
        <v>0</v>
      </c>
      <c r="K2682" s="48" t="s">
        <v>1775</v>
      </c>
      <c r="L2682" s="49"/>
      <c r="M2682" s="49"/>
      <c r="N2682" s="50"/>
      <c r="O2682" s="50"/>
    </row>
    <row r="2683" customHeight="1" spans="1:15">
      <c r="A2683" s="17">
        <v>2680</v>
      </c>
      <c r="B2683" s="62" t="s">
        <v>2780</v>
      </c>
      <c r="C2683" s="62" t="s">
        <v>2966</v>
      </c>
      <c r="D2683" s="62">
        <v>110</v>
      </c>
      <c r="E2683" s="62" t="s">
        <v>164</v>
      </c>
      <c r="F2683" s="62" t="s">
        <v>2973</v>
      </c>
      <c r="G2683" s="64">
        <v>465</v>
      </c>
      <c r="H2683" s="20">
        <v>0</v>
      </c>
      <c r="I2683" s="66">
        <v>0</v>
      </c>
      <c r="J2683" s="67">
        <v>0</v>
      </c>
      <c r="K2683" s="48" t="s">
        <v>1775</v>
      </c>
      <c r="L2683" s="49"/>
      <c r="M2683" s="49"/>
      <c r="N2683" s="50"/>
      <c r="O2683" s="50"/>
    </row>
    <row r="2684" customHeight="1" spans="1:15">
      <c r="A2684" s="17">
        <v>2681</v>
      </c>
      <c r="B2684" s="62" t="s">
        <v>2780</v>
      </c>
      <c r="C2684" s="62" t="s">
        <v>2966</v>
      </c>
      <c r="D2684" s="62">
        <v>110</v>
      </c>
      <c r="E2684" s="62" t="s">
        <v>33</v>
      </c>
      <c r="F2684" s="62" t="s">
        <v>2974</v>
      </c>
      <c r="G2684" s="64">
        <v>465</v>
      </c>
      <c r="H2684" s="20">
        <v>0</v>
      </c>
      <c r="I2684" s="66">
        <v>0</v>
      </c>
      <c r="J2684" s="67">
        <v>0</v>
      </c>
      <c r="K2684" s="48" t="s">
        <v>1775</v>
      </c>
      <c r="L2684" s="49"/>
      <c r="M2684" s="49"/>
      <c r="N2684" s="50"/>
      <c r="O2684" s="50"/>
    </row>
    <row r="2685" customHeight="1" spans="1:15">
      <c r="A2685" s="17">
        <v>2682</v>
      </c>
      <c r="B2685" s="62" t="s">
        <v>2780</v>
      </c>
      <c r="C2685" s="62" t="s">
        <v>2966</v>
      </c>
      <c r="D2685" s="62">
        <v>110</v>
      </c>
      <c r="E2685" s="62" t="s">
        <v>35</v>
      </c>
      <c r="F2685" s="62" t="s">
        <v>2975</v>
      </c>
      <c r="G2685" s="64">
        <v>600</v>
      </c>
      <c r="H2685" s="20">
        <v>0</v>
      </c>
      <c r="I2685" s="66">
        <v>0</v>
      </c>
      <c r="J2685" s="67">
        <v>0</v>
      </c>
      <c r="K2685" s="48" t="s">
        <v>1775</v>
      </c>
      <c r="L2685" s="49"/>
      <c r="M2685" s="49"/>
      <c r="N2685" s="50"/>
      <c r="O2685" s="50"/>
    </row>
    <row r="2686" customHeight="1" spans="1:15">
      <c r="A2686" s="17">
        <v>2683</v>
      </c>
      <c r="B2686" s="62" t="s">
        <v>2780</v>
      </c>
      <c r="C2686" s="62" t="s">
        <v>2966</v>
      </c>
      <c r="D2686" s="62">
        <v>110</v>
      </c>
      <c r="E2686" s="62" t="s">
        <v>39</v>
      </c>
      <c r="F2686" s="62" t="s">
        <v>2976</v>
      </c>
      <c r="G2686" s="64">
        <v>600</v>
      </c>
      <c r="H2686" s="20">
        <v>0</v>
      </c>
      <c r="I2686" s="66">
        <v>0</v>
      </c>
      <c r="J2686" s="67">
        <v>0</v>
      </c>
      <c r="K2686" s="48" t="s">
        <v>1775</v>
      </c>
      <c r="L2686" s="49"/>
      <c r="M2686" s="49"/>
      <c r="N2686" s="50"/>
      <c r="O2686" s="50"/>
    </row>
    <row r="2687" customHeight="1" spans="1:15">
      <c r="A2687" s="17">
        <v>2684</v>
      </c>
      <c r="B2687" s="62" t="s">
        <v>2780</v>
      </c>
      <c r="C2687" s="62" t="s">
        <v>2966</v>
      </c>
      <c r="D2687" s="62">
        <v>110</v>
      </c>
      <c r="E2687" s="62" t="s">
        <v>101</v>
      </c>
      <c r="F2687" s="62" t="s">
        <v>2977</v>
      </c>
      <c r="G2687" s="64">
        <v>600</v>
      </c>
      <c r="H2687" s="20">
        <v>0</v>
      </c>
      <c r="I2687" s="66">
        <v>0</v>
      </c>
      <c r="J2687" s="67">
        <v>0</v>
      </c>
      <c r="K2687" s="48" t="s">
        <v>1775</v>
      </c>
      <c r="L2687" s="49"/>
      <c r="M2687" s="49"/>
      <c r="N2687" s="50"/>
      <c r="O2687" s="50"/>
    </row>
    <row r="2688" customHeight="1" spans="1:15">
      <c r="A2688" s="17">
        <v>2685</v>
      </c>
      <c r="B2688" s="62" t="s">
        <v>2780</v>
      </c>
      <c r="C2688" s="62" t="s">
        <v>2966</v>
      </c>
      <c r="D2688" s="62">
        <v>110</v>
      </c>
      <c r="E2688" s="62" t="s">
        <v>45</v>
      </c>
      <c r="F2688" s="62" t="s">
        <v>2978</v>
      </c>
      <c r="G2688" s="64">
        <v>600</v>
      </c>
      <c r="H2688" s="20">
        <v>0</v>
      </c>
      <c r="I2688" s="66">
        <v>0</v>
      </c>
      <c r="J2688" s="67">
        <v>6510</v>
      </c>
      <c r="K2688" s="35" t="s">
        <v>1801</v>
      </c>
      <c r="L2688" s="49"/>
      <c r="M2688" s="49"/>
      <c r="N2688" s="50"/>
      <c r="O2688" s="50"/>
    </row>
    <row r="2689" customHeight="1" spans="1:15">
      <c r="A2689" s="17">
        <v>2686</v>
      </c>
      <c r="B2689" s="62" t="s">
        <v>2780</v>
      </c>
      <c r="C2689" s="62" t="s">
        <v>2966</v>
      </c>
      <c r="D2689" s="62">
        <v>110</v>
      </c>
      <c r="E2689" s="62" t="s">
        <v>47</v>
      </c>
      <c r="F2689" s="62" t="s">
        <v>2979</v>
      </c>
      <c r="G2689" s="64">
        <v>553</v>
      </c>
      <c r="H2689" s="20">
        <v>-57.2129032258065</v>
      </c>
      <c r="I2689" s="66">
        <v>0.11109301597244</v>
      </c>
      <c r="J2689" s="67">
        <v>4700.95</v>
      </c>
      <c r="K2689" s="68" t="s">
        <v>1981</v>
      </c>
      <c r="L2689" s="49"/>
      <c r="M2689" s="49"/>
      <c r="N2689" s="50"/>
      <c r="O2689" s="50"/>
    </row>
    <row r="2690" customHeight="1" spans="1:15">
      <c r="A2690" s="17">
        <v>2687</v>
      </c>
      <c r="B2690" s="62" t="s">
        <v>2780</v>
      </c>
      <c r="C2690" s="62" t="s">
        <v>2966</v>
      </c>
      <c r="D2690" s="62">
        <v>110</v>
      </c>
      <c r="E2690" s="62" t="s">
        <v>51</v>
      </c>
      <c r="F2690" s="62" t="s">
        <v>2980</v>
      </c>
      <c r="G2690" s="64">
        <v>553</v>
      </c>
      <c r="H2690" s="20">
        <v>0</v>
      </c>
      <c r="I2690" s="66">
        <v>0</v>
      </c>
      <c r="J2690" s="67">
        <v>6784.85</v>
      </c>
      <c r="K2690" s="35" t="s">
        <v>1801</v>
      </c>
      <c r="L2690" s="49"/>
      <c r="M2690" s="49"/>
      <c r="N2690" s="50"/>
      <c r="O2690" s="50"/>
    </row>
    <row r="2691" customHeight="1" spans="1:15">
      <c r="A2691" s="17">
        <v>2688</v>
      </c>
      <c r="B2691" s="62" t="s">
        <v>2780</v>
      </c>
      <c r="C2691" s="62" t="s">
        <v>2966</v>
      </c>
      <c r="D2691" s="62">
        <v>110</v>
      </c>
      <c r="E2691" s="62" t="s">
        <v>107</v>
      </c>
      <c r="F2691" s="62" t="s">
        <v>2981</v>
      </c>
      <c r="G2691" s="64">
        <v>515</v>
      </c>
      <c r="H2691" s="20">
        <v>0</v>
      </c>
      <c r="I2691" s="66">
        <v>0</v>
      </c>
      <c r="J2691" s="67">
        <v>5885.35</v>
      </c>
      <c r="K2691" s="35" t="s">
        <v>1801</v>
      </c>
      <c r="L2691" s="49"/>
      <c r="M2691" s="49"/>
      <c r="N2691" s="50"/>
      <c r="O2691" s="50"/>
    </row>
    <row r="2692" customHeight="1" spans="1:15">
      <c r="A2692" s="17">
        <v>2689</v>
      </c>
      <c r="B2692" s="62" t="s">
        <v>2780</v>
      </c>
      <c r="C2692" s="62" t="s">
        <v>2966</v>
      </c>
      <c r="D2692" s="62">
        <v>110</v>
      </c>
      <c r="E2692" s="62" t="s">
        <v>113</v>
      </c>
      <c r="F2692" s="62" t="s">
        <v>2982</v>
      </c>
      <c r="G2692" s="64">
        <v>403</v>
      </c>
      <c r="H2692" s="20">
        <v>0</v>
      </c>
      <c r="I2692" s="66">
        <v>0</v>
      </c>
      <c r="J2692" s="67">
        <v>3634.75</v>
      </c>
      <c r="K2692" s="35" t="s">
        <v>1801</v>
      </c>
      <c r="L2692" s="49"/>
      <c r="M2692" s="49"/>
      <c r="N2692" s="50"/>
      <c r="O2692" s="50"/>
    </row>
    <row r="2693" customHeight="1" spans="1:15">
      <c r="A2693" s="17">
        <v>2690</v>
      </c>
      <c r="B2693" s="62" t="s">
        <v>2780</v>
      </c>
      <c r="C2693" s="62" t="s">
        <v>2966</v>
      </c>
      <c r="D2693" s="62">
        <v>110</v>
      </c>
      <c r="E2693" s="62" t="s">
        <v>115</v>
      </c>
      <c r="F2693" s="62" t="s">
        <v>2983</v>
      </c>
      <c r="G2693" s="64">
        <v>600</v>
      </c>
      <c r="H2693" s="20">
        <v>0</v>
      </c>
      <c r="I2693" s="66">
        <v>0</v>
      </c>
      <c r="J2693" s="67">
        <v>6510</v>
      </c>
      <c r="K2693" s="35" t="s">
        <v>1801</v>
      </c>
      <c r="L2693" s="49"/>
      <c r="M2693" s="49"/>
      <c r="N2693" s="50"/>
      <c r="O2693" s="50"/>
    </row>
    <row r="2694" customHeight="1" spans="1:15">
      <c r="A2694" s="17">
        <v>2691</v>
      </c>
      <c r="B2694" s="62" t="s">
        <v>2780</v>
      </c>
      <c r="C2694" s="62" t="s">
        <v>2966</v>
      </c>
      <c r="D2694" s="62">
        <v>110</v>
      </c>
      <c r="E2694" s="62" t="s">
        <v>148</v>
      </c>
      <c r="F2694" s="62" t="s">
        <v>2984</v>
      </c>
      <c r="G2694" s="64">
        <v>600</v>
      </c>
      <c r="H2694" s="20">
        <v>0</v>
      </c>
      <c r="I2694" s="66">
        <v>0</v>
      </c>
      <c r="J2694" s="67">
        <v>6510</v>
      </c>
      <c r="K2694" s="35" t="s">
        <v>1801</v>
      </c>
      <c r="L2694" s="49"/>
      <c r="M2694" s="49"/>
      <c r="N2694" s="50"/>
      <c r="O2694" s="50"/>
    </row>
    <row r="2695" customHeight="1" spans="1:15">
      <c r="A2695" s="17">
        <v>2692</v>
      </c>
      <c r="B2695" s="62" t="s">
        <v>2780</v>
      </c>
      <c r="C2695" s="62" t="s">
        <v>2966</v>
      </c>
      <c r="D2695" s="62">
        <v>110</v>
      </c>
      <c r="E2695" s="62" t="s">
        <v>59</v>
      </c>
      <c r="F2695" s="62" t="s">
        <v>2985</v>
      </c>
      <c r="G2695" s="64">
        <v>600</v>
      </c>
      <c r="H2695" s="20">
        <v>0</v>
      </c>
      <c r="I2695" s="66">
        <v>0</v>
      </c>
      <c r="J2695" s="67">
        <v>6510</v>
      </c>
      <c r="K2695" s="35" t="s">
        <v>1801</v>
      </c>
      <c r="L2695" s="49"/>
      <c r="M2695" s="49"/>
      <c r="N2695" s="50"/>
      <c r="O2695" s="50"/>
    </row>
    <row r="2696" customHeight="1" spans="1:15">
      <c r="A2696" s="17">
        <v>2693</v>
      </c>
      <c r="B2696" s="62" t="s">
        <v>2780</v>
      </c>
      <c r="C2696" s="62" t="s">
        <v>2966</v>
      </c>
      <c r="D2696" s="62">
        <v>110</v>
      </c>
      <c r="E2696" s="62" t="s">
        <v>61</v>
      </c>
      <c r="F2696" s="62" t="s">
        <v>2986</v>
      </c>
      <c r="G2696" s="64">
        <v>552</v>
      </c>
      <c r="H2696" s="20">
        <v>0</v>
      </c>
      <c r="I2696" s="66">
        <v>0</v>
      </c>
      <c r="J2696" s="67">
        <v>5989.2</v>
      </c>
      <c r="K2696" s="35" t="s">
        <v>1801</v>
      </c>
      <c r="L2696" s="49"/>
      <c r="M2696" s="49"/>
      <c r="N2696" s="50"/>
      <c r="O2696" s="50"/>
    </row>
    <row r="2697" customHeight="1" spans="1:15">
      <c r="A2697" s="17">
        <v>2694</v>
      </c>
      <c r="B2697" s="62" t="s">
        <v>2751</v>
      </c>
      <c r="C2697" s="62" t="s">
        <v>2987</v>
      </c>
      <c r="D2697" s="62">
        <v>110</v>
      </c>
      <c r="E2697" s="62" t="s">
        <v>18</v>
      </c>
      <c r="F2697" s="62" t="s">
        <v>2988</v>
      </c>
      <c r="G2697" s="64">
        <v>600</v>
      </c>
      <c r="H2697" s="20">
        <v>0</v>
      </c>
      <c r="I2697" s="66">
        <v>0</v>
      </c>
      <c r="J2697" s="67">
        <v>7224</v>
      </c>
      <c r="K2697" s="35" t="s">
        <v>1801</v>
      </c>
      <c r="L2697" s="49"/>
      <c r="M2697" s="49"/>
      <c r="N2697" s="50"/>
      <c r="O2697" s="50"/>
    </row>
    <row r="2698" customHeight="1" spans="1:15">
      <c r="A2698" s="17">
        <v>2695</v>
      </c>
      <c r="B2698" s="62" t="s">
        <v>2751</v>
      </c>
      <c r="C2698" s="62" t="s">
        <v>2987</v>
      </c>
      <c r="D2698" s="62">
        <v>110</v>
      </c>
      <c r="E2698" s="62" t="s">
        <v>21</v>
      </c>
      <c r="F2698" s="62" t="s">
        <v>2989</v>
      </c>
      <c r="G2698" s="64">
        <v>600</v>
      </c>
      <c r="H2698" s="20">
        <v>-5.18709677419355</v>
      </c>
      <c r="I2698" s="66">
        <v>0.00864516129032258</v>
      </c>
      <c r="J2698" s="67">
        <v>6429.6</v>
      </c>
      <c r="K2698" s="68" t="s">
        <v>1981</v>
      </c>
      <c r="L2698" s="49"/>
      <c r="M2698" s="49"/>
      <c r="N2698" s="50"/>
      <c r="O2698" s="50"/>
    </row>
    <row r="2699" customHeight="1" spans="1:15">
      <c r="A2699" s="17">
        <v>2696</v>
      </c>
      <c r="B2699" s="62" t="s">
        <v>2812</v>
      </c>
      <c r="C2699" s="62" t="s">
        <v>2987</v>
      </c>
      <c r="D2699" s="62">
        <v>110</v>
      </c>
      <c r="E2699" s="62" t="s">
        <v>23</v>
      </c>
      <c r="F2699" s="62" t="s">
        <v>2990</v>
      </c>
      <c r="G2699" s="64">
        <v>600</v>
      </c>
      <c r="H2699" s="20">
        <v>0</v>
      </c>
      <c r="I2699" s="66">
        <v>0</v>
      </c>
      <c r="J2699" s="67">
        <v>6649.2</v>
      </c>
      <c r="K2699" s="35" t="s">
        <v>1801</v>
      </c>
      <c r="L2699" s="49"/>
      <c r="M2699" s="49"/>
      <c r="N2699" s="50"/>
      <c r="O2699" s="50"/>
    </row>
    <row r="2700" customHeight="1" spans="1:15">
      <c r="A2700" s="17">
        <v>2697</v>
      </c>
      <c r="B2700" s="62" t="s">
        <v>2812</v>
      </c>
      <c r="C2700" s="62" t="s">
        <v>2987</v>
      </c>
      <c r="D2700" s="62">
        <v>110</v>
      </c>
      <c r="E2700" s="62" t="s">
        <v>25</v>
      </c>
      <c r="F2700" s="62" t="s">
        <v>2991</v>
      </c>
      <c r="G2700" s="64">
        <v>600</v>
      </c>
      <c r="H2700" s="20">
        <v>-19.4322580645161</v>
      </c>
      <c r="I2700" s="66">
        <v>0.0323870967741936</v>
      </c>
      <c r="J2700" s="67">
        <v>6208.8</v>
      </c>
      <c r="K2700" s="68" t="s">
        <v>1981</v>
      </c>
      <c r="L2700" s="49"/>
      <c r="M2700" s="49"/>
      <c r="N2700" s="50"/>
      <c r="O2700" s="50"/>
    </row>
    <row r="2701" customHeight="1" spans="1:15">
      <c r="A2701" s="17">
        <v>2698</v>
      </c>
      <c r="B2701" s="62" t="s">
        <v>2759</v>
      </c>
      <c r="C2701" s="62" t="s">
        <v>2987</v>
      </c>
      <c r="D2701" s="62">
        <v>110</v>
      </c>
      <c r="E2701" s="62" t="s">
        <v>27</v>
      </c>
      <c r="F2701" s="62" t="s">
        <v>2992</v>
      </c>
      <c r="G2701" s="64">
        <v>600</v>
      </c>
      <c r="H2701" s="20">
        <v>0</v>
      </c>
      <c r="I2701" s="66">
        <v>0</v>
      </c>
      <c r="J2701" s="67">
        <v>6639.6</v>
      </c>
      <c r="K2701" s="35" t="s">
        <v>1801</v>
      </c>
      <c r="L2701" s="49"/>
      <c r="M2701" s="49"/>
      <c r="N2701" s="50"/>
      <c r="O2701" s="50"/>
    </row>
    <row r="2702" customHeight="1" spans="1:15">
      <c r="A2702" s="17">
        <v>2699</v>
      </c>
      <c r="B2702" s="62" t="s">
        <v>2759</v>
      </c>
      <c r="C2702" s="62" t="s">
        <v>2987</v>
      </c>
      <c r="D2702" s="62">
        <v>110</v>
      </c>
      <c r="E2702" s="62" t="s">
        <v>193</v>
      </c>
      <c r="F2702" s="62" t="s">
        <v>2993</v>
      </c>
      <c r="G2702" s="64">
        <v>600</v>
      </c>
      <c r="H2702" s="20">
        <v>0</v>
      </c>
      <c r="I2702" s="66">
        <v>0</v>
      </c>
      <c r="J2702" s="67">
        <v>6566.4</v>
      </c>
      <c r="K2702" s="35" t="s">
        <v>1801</v>
      </c>
      <c r="L2702" s="49"/>
      <c r="M2702" s="49"/>
      <c r="N2702" s="50"/>
      <c r="O2702" s="50"/>
    </row>
    <row r="2703" customHeight="1" spans="1:15">
      <c r="A2703" s="17">
        <v>2700</v>
      </c>
      <c r="B2703" s="62" t="s">
        <v>2812</v>
      </c>
      <c r="C2703" s="62" t="s">
        <v>2987</v>
      </c>
      <c r="D2703" s="62">
        <v>110</v>
      </c>
      <c r="E2703" s="62" t="s">
        <v>29</v>
      </c>
      <c r="F2703" s="62" t="s">
        <v>2994</v>
      </c>
      <c r="G2703" s="64">
        <v>600</v>
      </c>
      <c r="H2703" s="20">
        <v>0</v>
      </c>
      <c r="I2703" s="66">
        <v>0</v>
      </c>
      <c r="J2703" s="67">
        <v>6898.8</v>
      </c>
      <c r="K2703" s="35" t="s">
        <v>1801</v>
      </c>
      <c r="L2703" s="49"/>
      <c r="M2703" s="49"/>
      <c r="N2703" s="50"/>
      <c r="O2703" s="50"/>
    </row>
    <row r="2704" customHeight="1" spans="1:15">
      <c r="A2704" s="17">
        <v>2701</v>
      </c>
      <c r="B2704" s="62" t="s">
        <v>2780</v>
      </c>
      <c r="C2704" s="62" t="s">
        <v>2987</v>
      </c>
      <c r="D2704" s="62">
        <v>110</v>
      </c>
      <c r="E2704" s="62" t="s">
        <v>31</v>
      </c>
      <c r="F2704" s="62" t="s">
        <v>2995</v>
      </c>
      <c r="G2704" s="64">
        <v>600</v>
      </c>
      <c r="H2704" s="20">
        <v>0</v>
      </c>
      <c r="I2704" s="66">
        <v>0</v>
      </c>
      <c r="J2704" s="67">
        <v>6510</v>
      </c>
      <c r="K2704" s="35" t="s">
        <v>1801</v>
      </c>
      <c r="L2704" s="49"/>
      <c r="M2704" s="49"/>
      <c r="N2704" s="50"/>
      <c r="O2704" s="50"/>
    </row>
    <row r="2705" customHeight="1" spans="1:15">
      <c r="A2705" s="17">
        <v>2702</v>
      </c>
      <c r="B2705" s="62" t="s">
        <v>2780</v>
      </c>
      <c r="C2705" s="62" t="s">
        <v>2987</v>
      </c>
      <c r="D2705" s="62">
        <v>110</v>
      </c>
      <c r="E2705" s="62" t="s">
        <v>93</v>
      </c>
      <c r="F2705" s="62" t="s">
        <v>2996</v>
      </c>
      <c r="G2705" s="64">
        <v>600</v>
      </c>
      <c r="H2705" s="20">
        <v>0</v>
      </c>
      <c r="I2705" s="66">
        <v>0</v>
      </c>
      <c r="J2705" s="67">
        <v>6510</v>
      </c>
      <c r="K2705" s="35" t="s">
        <v>1801</v>
      </c>
      <c r="L2705" s="49"/>
      <c r="M2705" s="49"/>
      <c r="N2705" s="50"/>
      <c r="O2705" s="50"/>
    </row>
    <row r="2706" customHeight="1" spans="1:15">
      <c r="A2706" s="17">
        <v>2703</v>
      </c>
      <c r="B2706" s="62" t="s">
        <v>2780</v>
      </c>
      <c r="C2706" s="62" t="s">
        <v>2987</v>
      </c>
      <c r="D2706" s="62">
        <v>110</v>
      </c>
      <c r="E2706" s="62" t="s">
        <v>95</v>
      </c>
      <c r="F2706" s="62" t="s">
        <v>2997</v>
      </c>
      <c r="G2706" s="64">
        <v>552</v>
      </c>
      <c r="H2706" s="20">
        <v>0</v>
      </c>
      <c r="I2706" s="66">
        <v>0</v>
      </c>
      <c r="J2706" s="67">
        <v>6084</v>
      </c>
      <c r="K2706" s="35" t="s">
        <v>1801</v>
      </c>
      <c r="L2706" s="49"/>
      <c r="M2706" s="49"/>
      <c r="N2706" s="50"/>
      <c r="O2706" s="50"/>
    </row>
    <row r="2707" customHeight="1" spans="1:15">
      <c r="A2707" s="17">
        <v>2704</v>
      </c>
      <c r="B2707" s="62" t="s">
        <v>2759</v>
      </c>
      <c r="C2707" s="62" t="s">
        <v>2987</v>
      </c>
      <c r="D2707" s="62">
        <v>110</v>
      </c>
      <c r="E2707" s="62" t="s">
        <v>47</v>
      </c>
      <c r="F2707" s="62" t="s">
        <v>2998</v>
      </c>
      <c r="G2707" s="64">
        <v>600</v>
      </c>
      <c r="H2707" s="20">
        <v>0</v>
      </c>
      <c r="I2707" s="66">
        <v>0</v>
      </c>
      <c r="J2707" s="67">
        <v>6510</v>
      </c>
      <c r="K2707" s="35" t="s">
        <v>1801</v>
      </c>
      <c r="L2707" s="49"/>
      <c r="M2707" s="49"/>
      <c r="N2707" s="50"/>
      <c r="O2707" s="50"/>
    </row>
    <row r="2708" customHeight="1" spans="1:15">
      <c r="A2708" s="17">
        <v>2705</v>
      </c>
      <c r="B2708" s="62" t="s">
        <v>2812</v>
      </c>
      <c r="C2708" s="62" t="s">
        <v>2987</v>
      </c>
      <c r="D2708" s="62">
        <v>110</v>
      </c>
      <c r="E2708" s="62" t="s">
        <v>51</v>
      </c>
      <c r="F2708" s="62" t="s">
        <v>2999</v>
      </c>
      <c r="G2708" s="64">
        <v>600</v>
      </c>
      <c r="H2708" s="20">
        <v>0</v>
      </c>
      <c r="I2708" s="66">
        <v>0</v>
      </c>
      <c r="J2708" s="67">
        <v>6855.6</v>
      </c>
      <c r="K2708" s="35" t="s">
        <v>1801</v>
      </c>
      <c r="L2708" s="49"/>
      <c r="M2708" s="49"/>
      <c r="N2708" s="50"/>
      <c r="O2708" s="50"/>
    </row>
    <row r="2709" customHeight="1" spans="1:15">
      <c r="A2709" s="17">
        <v>2706</v>
      </c>
      <c r="B2709" s="62" t="s">
        <v>2812</v>
      </c>
      <c r="C2709" s="62" t="s">
        <v>2987</v>
      </c>
      <c r="D2709" s="62">
        <v>110</v>
      </c>
      <c r="E2709" s="62" t="s">
        <v>107</v>
      </c>
      <c r="F2709" s="62" t="s">
        <v>3000</v>
      </c>
      <c r="G2709" s="64">
        <v>600</v>
      </c>
      <c r="H2709" s="20">
        <v>-8.12903225806452</v>
      </c>
      <c r="I2709" s="66">
        <v>0.0135483870967742</v>
      </c>
      <c r="J2709" s="67">
        <v>6384</v>
      </c>
      <c r="K2709" s="68" t="s">
        <v>1981</v>
      </c>
      <c r="L2709" s="49"/>
      <c r="M2709" s="49"/>
      <c r="N2709" s="50"/>
      <c r="O2709" s="50"/>
    </row>
    <row r="2710" customHeight="1" spans="1:15">
      <c r="A2710" s="17">
        <v>2707</v>
      </c>
      <c r="B2710" s="62" t="s">
        <v>2759</v>
      </c>
      <c r="C2710" s="62" t="s">
        <v>2987</v>
      </c>
      <c r="D2710" s="62">
        <v>110</v>
      </c>
      <c r="E2710" s="62" t="s">
        <v>109</v>
      </c>
      <c r="F2710" s="62" t="s">
        <v>3001</v>
      </c>
      <c r="G2710" s="64">
        <v>600</v>
      </c>
      <c r="H2710" s="20">
        <v>0</v>
      </c>
      <c r="I2710" s="66">
        <v>0</v>
      </c>
      <c r="J2710" s="67">
        <v>6558</v>
      </c>
      <c r="K2710" s="35" t="s">
        <v>1801</v>
      </c>
      <c r="L2710" s="49"/>
      <c r="M2710" s="49"/>
      <c r="N2710" s="50"/>
      <c r="O2710" s="50"/>
    </row>
    <row r="2711" customHeight="1" spans="1:15">
      <c r="A2711" s="17">
        <v>2708</v>
      </c>
      <c r="B2711" s="62" t="s">
        <v>2780</v>
      </c>
      <c r="C2711" s="62" t="s">
        <v>2987</v>
      </c>
      <c r="D2711" s="62">
        <v>110</v>
      </c>
      <c r="E2711" s="62" t="s">
        <v>111</v>
      </c>
      <c r="F2711" s="62" t="s">
        <v>3002</v>
      </c>
      <c r="G2711" s="64">
        <v>600</v>
      </c>
      <c r="H2711" s="20"/>
      <c r="I2711" s="66">
        <v>0</v>
      </c>
      <c r="J2711" s="67">
        <v>6643.2</v>
      </c>
      <c r="K2711" s="35" t="s">
        <v>1801</v>
      </c>
      <c r="L2711" s="49"/>
      <c r="M2711" s="49"/>
      <c r="N2711" s="50"/>
      <c r="O2711" s="50"/>
    </row>
    <row r="2712" customHeight="1" spans="1:15">
      <c r="A2712" s="17">
        <v>2709</v>
      </c>
      <c r="B2712" s="62" t="s">
        <v>2751</v>
      </c>
      <c r="C2712" s="62" t="s">
        <v>2987</v>
      </c>
      <c r="D2712" s="62">
        <v>110</v>
      </c>
      <c r="E2712" s="62" t="s">
        <v>113</v>
      </c>
      <c r="F2712" s="62" t="s">
        <v>3003</v>
      </c>
      <c r="G2712" s="64">
        <v>552</v>
      </c>
      <c r="H2712" s="20">
        <v>-26.0129032258065</v>
      </c>
      <c r="I2712" s="66">
        <v>0.047124824684432</v>
      </c>
      <c r="J2712" s="67">
        <v>5586</v>
      </c>
      <c r="K2712" s="68" t="s">
        <v>1981</v>
      </c>
      <c r="L2712" s="49"/>
      <c r="M2712" s="49"/>
      <c r="N2712" s="50"/>
      <c r="O2712" s="50"/>
    </row>
    <row r="2713" customHeight="1" spans="1:15">
      <c r="A2713" s="17">
        <v>2710</v>
      </c>
      <c r="B2713" s="62" t="s">
        <v>2780</v>
      </c>
      <c r="C2713" s="62" t="s">
        <v>2987</v>
      </c>
      <c r="D2713" s="62">
        <v>110</v>
      </c>
      <c r="E2713" s="62" t="s">
        <v>55</v>
      </c>
      <c r="F2713" s="62" t="s">
        <v>3004</v>
      </c>
      <c r="G2713" s="64">
        <v>600</v>
      </c>
      <c r="H2713" s="20">
        <v>0</v>
      </c>
      <c r="I2713" s="66">
        <v>0</v>
      </c>
      <c r="J2713" s="67">
        <v>6565.2</v>
      </c>
      <c r="K2713" s="35" t="s">
        <v>1801</v>
      </c>
      <c r="L2713" s="49"/>
      <c r="M2713" s="49"/>
      <c r="N2713" s="50"/>
      <c r="O2713" s="50"/>
    </row>
    <row r="2714" customHeight="1" spans="1:15">
      <c r="A2714" s="17">
        <v>2711</v>
      </c>
      <c r="B2714" s="62" t="s">
        <v>2780</v>
      </c>
      <c r="C2714" s="62" t="s">
        <v>2987</v>
      </c>
      <c r="D2714" s="62">
        <v>110</v>
      </c>
      <c r="E2714" s="62" t="s">
        <v>59</v>
      </c>
      <c r="F2714" s="62" t="s">
        <v>3005</v>
      </c>
      <c r="G2714" s="64">
        <v>600</v>
      </c>
      <c r="H2714" s="20">
        <v>0</v>
      </c>
      <c r="I2714" s="66">
        <v>0</v>
      </c>
      <c r="J2714" s="67">
        <v>6510</v>
      </c>
      <c r="K2714" s="35" t="s">
        <v>1801</v>
      </c>
      <c r="L2714" s="49"/>
      <c r="M2714" s="49"/>
      <c r="N2714" s="50"/>
      <c r="O2714" s="50"/>
    </row>
    <row r="2715" customHeight="1" spans="1:15">
      <c r="A2715" s="17">
        <v>2712</v>
      </c>
      <c r="B2715" s="62" t="s">
        <v>2759</v>
      </c>
      <c r="C2715" s="62" t="s">
        <v>2987</v>
      </c>
      <c r="D2715" s="62">
        <v>110</v>
      </c>
      <c r="E2715" s="62" t="s">
        <v>61</v>
      </c>
      <c r="F2715" s="62" t="s">
        <v>3006</v>
      </c>
      <c r="G2715" s="64">
        <v>600</v>
      </c>
      <c r="H2715" s="20">
        <v>0</v>
      </c>
      <c r="I2715" s="66">
        <v>0</v>
      </c>
      <c r="J2715" s="67">
        <v>6684</v>
      </c>
      <c r="K2715" s="35" t="s">
        <v>1801</v>
      </c>
      <c r="L2715" s="49"/>
      <c r="M2715" s="49"/>
      <c r="N2715" s="50"/>
      <c r="O2715" s="50"/>
    </row>
    <row r="2716" customHeight="1" spans="1:15">
      <c r="A2716" s="17">
        <v>2713</v>
      </c>
      <c r="B2716" s="62" t="s">
        <v>2780</v>
      </c>
      <c r="C2716" s="62" t="s">
        <v>2987</v>
      </c>
      <c r="D2716" s="62">
        <v>110</v>
      </c>
      <c r="E2716" s="62" t="s">
        <v>63</v>
      </c>
      <c r="F2716" s="62" t="s">
        <v>3007</v>
      </c>
      <c r="G2716" s="64">
        <v>600</v>
      </c>
      <c r="H2716" s="20">
        <v>0</v>
      </c>
      <c r="I2716" s="66">
        <v>0</v>
      </c>
      <c r="J2716" s="67">
        <v>6679.2</v>
      </c>
      <c r="K2716" s="35" t="s">
        <v>1801</v>
      </c>
      <c r="L2716" s="49"/>
      <c r="M2716" s="49"/>
      <c r="N2716" s="50"/>
      <c r="O2716" s="50"/>
    </row>
    <row r="2717" customHeight="1" spans="1:15">
      <c r="A2717" s="17">
        <v>2714</v>
      </c>
      <c r="B2717" s="62" t="s">
        <v>2751</v>
      </c>
      <c r="C2717" s="62" t="s">
        <v>2987</v>
      </c>
      <c r="D2717" s="62">
        <v>110</v>
      </c>
      <c r="E2717" s="62" t="s">
        <v>179</v>
      </c>
      <c r="F2717" s="62" t="s">
        <v>3008</v>
      </c>
      <c r="G2717" s="64">
        <v>600</v>
      </c>
      <c r="H2717" s="20">
        <v>0</v>
      </c>
      <c r="I2717" s="66">
        <v>0</v>
      </c>
      <c r="J2717" s="67">
        <v>6816</v>
      </c>
      <c r="K2717" s="35" t="s">
        <v>1801</v>
      </c>
      <c r="L2717" s="49"/>
      <c r="M2717" s="49"/>
      <c r="N2717" s="50"/>
      <c r="O2717" s="50"/>
    </row>
    <row r="2718" customHeight="1" spans="1:15">
      <c r="A2718" s="17">
        <v>2715</v>
      </c>
      <c r="B2718" s="62" t="s">
        <v>2751</v>
      </c>
      <c r="C2718" s="62" t="s">
        <v>2987</v>
      </c>
      <c r="D2718" s="62">
        <v>110</v>
      </c>
      <c r="E2718" s="62" t="s">
        <v>181</v>
      </c>
      <c r="F2718" s="62" t="s">
        <v>3009</v>
      </c>
      <c r="G2718" s="64">
        <v>600</v>
      </c>
      <c r="H2718" s="20">
        <v>0</v>
      </c>
      <c r="I2718" s="66">
        <v>0</v>
      </c>
      <c r="J2718" s="67">
        <v>6672</v>
      </c>
      <c r="K2718" s="35" t="s">
        <v>1801</v>
      </c>
      <c r="L2718" s="49"/>
      <c r="M2718" s="49"/>
      <c r="N2718" s="50"/>
      <c r="O2718" s="50"/>
    </row>
    <row r="2719" customHeight="1" spans="1:15">
      <c r="A2719" s="17">
        <v>2716</v>
      </c>
      <c r="B2719" s="62" t="s">
        <v>2808</v>
      </c>
      <c r="C2719" s="62" t="s">
        <v>3010</v>
      </c>
      <c r="D2719" s="62">
        <v>110</v>
      </c>
      <c r="E2719" s="62" t="s">
        <v>21</v>
      </c>
      <c r="F2719" s="62" t="s">
        <v>3011</v>
      </c>
      <c r="G2719" s="64">
        <v>304</v>
      </c>
      <c r="H2719" s="20">
        <v>-160.129032258065</v>
      </c>
      <c r="I2719" s="66">
        <v>0.526740237691002</v>
      </c>
      <c r="J2719" s="67">
        <v>816.4</v>
      </c>
      <c r="K2719" s="68" t="s">
        <v>1981</v>
      </c>
      <c r="L2719" s="49"/>
      <c r="M2719" s="49"/>
      <c r="N2719" s="50"/>
      <c r="O2719" s="50"/>
    </row>
    <row r="2720" customHeight="1" spans="1:15">
      <c r="A2720" s="17">
        <v>2717</v>
      </c>
      <c r="B2720" s="62" t="s">
        <v>2808</v>
      </c>
      <c r="C2720" s="62" t="s">
        <v>3010</v>
      </c>
      <c r="D2720" s="62">
        <v>110</v>
      </c>
      <c r="E2720" s="62" t="s">
        <v>23</v>
      </c>
      <c r="F2720" s="62" t="s">
        <v>3012</v>
      </c>
      <c r="G2720" s="64">
        <v>553</v>
      </c>
      <c r="H2720" s="20">
        <v>-284.322580645161</v>
      </c>
      <c r="I2720" s="66">
        <v>0.514145715452371</v>
      </c>
      <c r="J2720" s="67">
        <v>1593.05</v>
      </c>
      <c r="K2720" s="68" t="s">
        <v>1981</v>
      </c>
      <c r="L2720" s="49"/>
      <c r="M2720" s="49"/>
      <c r="N2720" s="50"/>
      <c r="O2720" s="50"/>
    </row>
    <row r="2721" customHeight="1" spans="1:15">
      <c r="A2721" s="17">
        <v>2718</v>
      </c>
      <c r="B2721" s="62" t="s">
        <v>2808</v>
      </c>
      <c r="C2721" s="62" t="s">
        <v>3010</v>
      </c>
      <c r="D2721" s="62">
        <v>110</v>
      </c>
      <c r="E2721" s="62" t="s">
        <v>25</v>
      </c>
      <c r="F2721" s="62" t="s">
        <v>3013</v>
      </c>
      <c r="G2721" s="63">
        <v>553</v>
      </c>
      <c r="H2721" s="20">
        <v>-97.9354838709677</v>
      </c>
      <c r="I2721" s="66">
        <v>0.220575414123801</v>
      </c>
      <c r="J2721" s="67">
        <v>3299.4</v>
      </c>
      <c r="K2721" s="68" t="s">
        <v>1981</v>
      </c>
      <c r="L2721" s="49"/>
      <c r="M2721" s="49"/>
      <c r="N2721" s="50"/>
      <c r="O2721" s="50"/>
    </row>
    <row r="2722" customHeight="1" spans="1:15">
      <c r="A2722" s="17">
        <v>2719</v>
      </c>
      <c r="B2722" s="62" t="s">
        <v>2808</v>
      </c>
      <c r="C2722" s="62" t="s">
        <v>3010</v>
      </c>
      <c r="D2722" s="62">
        <v>110</v>
      </c>
      <c r="E2722" s="62" t="s">
        <v>61</v>
      </c>
      <c r="F2722" s="62" t="s">
        <v>3014</v>
      </c>
      <c r="G2722" s="64">
        <v>553</v>
      </c>
      <c r="H2722" s="20">
        <v>0</v>
      </c>
      <c r="I2722" s="66">
        <v>0</v>
      </c>
      <c r="J2722" s="67">
        <v>0</v>
      </c>
      <c r="K2722" s="48" t="s">
        <v>1775</v>
      </c>
      <c r="L2722" s="49"/>
      <c r="M2722" s="49"/>
      <c r="N2722" s="50"/>
      <c r="O2722" s="50"/>
    </row>
    <row r="2723" customHeight="1" spans="1:15">
      <c r="A2723" s="17">
        <v>2720</v>
      </c>
      <c r="B2723" s="62" t="s">
        <v>2808</v>
      </c>
      <c r="C2723" s="62" t="s">
        <v>3010</v>
      </c>
      <c r="D2723" s="62">
        <v>110</v>
      </c>
      <c r="E2723" s="62" t="s">
        <v>63</v>
      </c>
      <c r="F2723" s="62" t="s">
        <v>3015</v>
      </c>
      <c r="G2723" s="64">
        <v>553</v>
      </c>
      <c r="H2723" s="20">
        <v>-121.612903225806</v>
      </c>
      <c r="I2723" s="66">
        <v>0.400042444821732</v>
      </c>
      <c r="J2723" s="67">
        <v>0</v>
      </c>
      <c r="K2723" s="48" t="s">
        <v>1775</v>
      </c>
      <c r="L2723" s="49"/>
      <c r="M2723" s="49"/>
      <c r="N2723" s="50"/>
      <c r="O2723" s="50"/>
    </row>
    <row r="2724" customHeight="1" spans="1:15">
      <c r="A2724" s="17">
        <v>2721</v>
      </c>
      <c r="B2724" s="62" t="s">
        <v>2808</v>
      </c>
      <c r="C2724" s="62" t="s">
        <v>3010</v>
      </c>
      <c r="D2724" s="62">
        <v>110</v>
      </c>
      <c r="E2724" s="62" t="s">
        <v>179</v>
      </c>
      <c r="F2724" s="62" t="s">
        <v>3016</v>
      </c>
      <c r="G2724" s="64">
        <v>465</v>
      </c>
      <c r="H2724" s="20">
        <v>-66.1935483870968</v>
      </c>
      <c r="I2724" s="66">
        <v>0.164251981109421</v>
      </c>
      <c r="J2724" s="67">
        <v>0</v>
      </c>
      <c r="K2724" s="48" t="s">
        <v>1775</v>
      </c>
      <c r="L2724" s="49"/>
      <c r="M2724" s="49"/>
      <c r="N2724" s="50"/>
      <c r="O2724" s="50"/>
    </row>
    <row r="2725" customHeight="1" spans="1:15">
      <c r="A2725" s="17">
        <v>2722</v>
      </c>
      <c r="B2725" s="62" t="s">
        <v>2808</v>
      </c>
      <c r="C2725" s="62" t="s">
        <v>3010</v>
      </c>
      <c r="D2725" s="62">
        <v>110</v>
      </c>
      <c r="E2725" s="62" t="s">
        <v>181</v>
      </c>
      <c r="F2725" s="62" t="s">
        <v>558</v>
      </c>
      <c r="G2725" s="64">
        <v>553</v>
      </c>
      <c r="H2725" s="20">
        <v>0</v>
      </c>
      <c r="I2725" s="66">
        <v>0</v>
      </c>
      <c r="J2725" s="67">
        <v>0</v>
      </c>
      <c r="K2725" s="48" t="s">
        <v>1775</v>
      </c>
      <c r="L2725" s="49"/>
      <c r="M2725" s="49"/>
      <c r="N2725" s="50"/>
      <c r="O2725" s="50"/>
    </row>
    <row r="2726" customHeight="1" spans="1:15">
      <c r="A2726" s="17">
        <v>2723</v>
      </c>
      <c r="B2726" s="62" t="s">
        <v>2751</v>
      </c>
      <c r="C2726" s="62" t="s">
        <v>3017</v>
      </c>
      <c r="D2726" s="62">
        <v>110</v>
      </c>
      <c r="E2726" s="62" t="s">
        <v>18</v>
      </c>
      <c r="F2726" s="62" t="s">
        <v>358</v>
      </c>
      <c r="G2726" s="64">
        <v>553</v>
      </c>
      <c r="H2726" s="20">
        <v>0</v>
      </c>
      <c r="I2726" s="66">
        <v>0</v>
      </c>
      <c r="J2726" s="67">
        <v>0</v>
      </c>
      <c r="K2726" s="48" t="s">
        <v>1775</v>
      </c>
      <c r="L2726" s="49"/>
      <c r="M2726" s="49"/>
      <c r="N2726" s="50"/>
      <c r="O2726" s="50"/>
    </row>
    <row r="2727" customHeight="1" spans="1:15">
      <c r="A2727" s="17">
        <v>2724</v>
      </c>
      <c r="B2727" s="62" t="s">
        <v>2751</v>
      </c>
      <c r="C2727" s="62" t="s">
        <v>3017</v>
      </c>
      <c r="D2727" s="62">
        <v>110</v>
      </c>
      <c r="E2727" s="62" t="s">
        <v>21</v>
      </c>
      <c r="F2727" s="62" t="s">
        <v>3018</v>
      </c>
      <c r="G2727" s="64">
        <v>600</v>
      </c>
      <c r="H2727" s="20">
        <v>0</v>
      </c>
      <c r="I2727" s="66">
        <v>0</v>
      </c>
      <c r="J2727" s="67">
        <v>0</v>
      </c>
      <c r="K2727" s="48" t="s">
        <v>1775</v>
      </c>
      <c r="L2727" s="49"/>
      <c r="M2727" s="49"/>
      <c r="N2727" s="50"/>
      <c r="O2727" s="50"/>
    </row>
    <row r="2728" customHeight="1" spans="1:15">
      <c r="A2728" s="17">
        <v>2725</v>
      </c>
      <c r="B2728" s="62" t="s">
        <v>2751</v>
      </c>
      <c r="C2728" s="62" t="s">
        <v>3017</v>
      </c>
      <c r="D2728" s="62">
        <v>110</v>
      </c>
      <c r="E2728" s="62" t="s">
        <v>23</v>
      </c>
      <c r="F2728" s="62" t="s">
        <v>3019</v>
      </c>
      <c r="G2728" s="64">
        <v>600</v>
      </c>
      <c r="H2728" s="20">
        <v>0</v>
      </c>
      <c r="I2728" s="66">
        <v>0</v>
      </c>
      <c r="J2728" s="67">
        <v>0</v>
      </c>
      <c r="K2728" s="48" t="s">
        <v>1775</v>
      </c>
      <c r="L2728" s="49"/>
      <c r="M2728" s="49"/>
      <c r="N2728" s="50"/>
      <c r="O2728" s="50"/>
    </row>
    <row r="2729" customHeight="1" spans="1:15">
      <c r="A2729" s="17">
        <v>2726</v>
      </c>
      <c r="B2729" s="62" t="s">
        <v>2751</v>
      </c>
      <c r="C2729" s="62" t="s">
        <v>3017</v>
      </c>
      <c r="D2729" s="62">
        <v>110</v>
      </c>
      <c r="E2729" s="62" t="s">
        <v>25</v>
      </c>
      <c r="F2729" s="62" t="s">
        <v>3020</v>
      </c>
      <c r="G2729" s="64">
        <v>600</v>
      </c>
      <c r="H2729" s="20">
        <v>0</v>
      </c>
      <c r="I2729" s="66">
        <v>0</v>
      </c>
      <c r="J2729" s="67">
        <v>0</v>
      </c>
      <c r="K2729" s="48" t="s">
        <v>1775</v>
      </c>
      <c r="L2729" s="49"/>
      <c r="M2729" s="49"/>
      <c r="N2729" s="50"/>
      <c r="O2729" s="50"/>
    </row>
    <row r="2730" customHeight="1" spans="1:15">
      <c r="A2730" s="17">
        <v>2727</v>
      </c>
      <c r="B2730" s="62" t="s">
        <v>2751</v>
      </c>
      <c r="C2730" s="62" t="s">
        <v>3017</v>
      </c>
      <c r="D2730" s="62">
        <v>110</v>
      </c>
      <c r="E2730" s="62" t="s">
        <v>27</v>
      </c>
      <c r="F2730" s="62" t="s">
        <v>3021</v>
      </c>
      <c r="G2730" s="64">
        <v>600</v>
      </c>
      <c r="H2730" s="20">
        <v>0</v>
      </c>
      <c r="I2730" s="66">
        <v>0</v>
      </c>
      <c r="J2730" s="67">
        <v>0</v>
      </c>
      <c r="K2730" s="48" t="s">
        <v>1775</v>
      </c>
      <c r="L2730" s="49"/>
      <c r="M2730" s="49"/>
      <c r="N2730" s="50"/>
      <c r="O2730" s="50"/>
    </row>
    <row r="2731" customHeight="1" spans="1:15">
      <c r="A2731" s="17">
        <v>2728</v>
      </c>
      <c r="B2731" s="62" t="s">
        <v>2751</v>
      </c>
      <c r="C2731" s="62" t="s">
        <v>3017</v>
      </c>
      <c r="D2731" s="62">
        <v>110</v>
      </c>
      <c r="E2731" s="62" t="s">
        <v>193</v>
      </c>
      <c r="F2731" s="62" t="s">
        <v>3022</v>
      </c>
      <c r="G2731" s="64">
        <v>600</v>
      </c>
      <c r="H2731" s="20">
        <v>-3.40825806451613</v>
      </c>
      <c r="I2731" s="66">
        <v>0.00568043010752688</v>
      </c>
      <c r="J2731" s="67">
        <v>0</v>
      </c>
      <c r="K2731" s="48" t="s">
        <v>1775</v>
      </c>
      <c r="L2731" s="49"/>
      <c r="M2731" s="49"/>
      <c r="N2731" s="50"/>
      <c r="O2731" s="50"/>
    </row>
    <row r="2732" customHeight="1" spans="1:15">
      <c r="A2732" s="17">
        <v>2729</v>
      </c>
      <c r="B2732" s="62" t="s">
        <v>2751</v>
      </c>
      <c r="C2732" s="62" t="s">
        <v>3017</v>
      </c>
      <c r="D2732" s="62">
        <v>110</v>
      </c>
      <c r="E2732" s="62" t="s">
        <v>29</v>
      </c>
      <c r="F2732" s="62" t="s">
        <v>3023</v>
      </c>
      <c r="G2732" s="64">
        <v>600</v>
      </c>
      <c r="H2732" s="20">
        <v>0</v>
      </c>
      <c r="I2732" s="66">
        <v>0</v>
      </c>
      <c r="J2732" s="67">
        <v>0</v>
      </c>
      <c r="K2732" s="48" t="s">
        <v>1775</v>
      </c>
      <c r="L2732" s="49"/>
      <c r="M2732" s="49"/>
      <c r="N2732" s="50"/>
      <c r="O2732" s="50"/>
    </row>
    <row r="2733" customHeight="1" spans="1:15">
      <c r="A2733" s="17">
        <v>2730</v>
      </c>
      <c r="B2733" s="62" t="s">
        <v>2751</v>
      </c>
      <c r="C2733" s="62" t="s">
        <v>3017</v>
      </c>
      <c r="D2733" s="62">
        <v>110</v>
      </c>
      <c r="E2733" s="62" t="s">
        <v>31</v>
      </c>
      <c r="F2733" s="62" t="s">
        <v>3024</v>
      </c>
      <c r="G2733" s="64">
        <v>465</v>
      </c>
      <c r="H2733" s="20">
        <v>0</v>
      </c>
      <c r="I2733" s="66">
        <v>0</v>
      </c>
      <c r="J2733" s="67">
        <v>0</v>
      </c>
      <c r="K2733" s="48" t="s">
        <v>1775</v>
      </c>
      <c r="L2733" s="49"/>
      <c r="M2733" s="49"/>
      <c r="N2733" s="50"/>
      <c r="O2733" s="50"/>
    </row>
    <row r="2734" customHeight="1" spans="1:15">
      <c r="A2734" s="17">
        <v>2731</v>
      </c>
      <c r="B2734" s="62" t="s">
        <v>2751</v>
      </c>
      <c r="C2734" s="62" t="s">
        <v>3017</v>
      </c>
      <c r="D2734" s="62">
        <v>110</v>
      </c>
      <c r="E2734" s="62" t="s">
        <v>95</v>
      </c>
      <c r="F2734" s="62" t="s">
        <v>3025</v>
      </c>
      <c r="G2734" s="64">
        <v>600</v>
      </c>
      <c r="H2734" s="20">
        <v>0</v>
      </c>
      <c r="I2734" s="66">
        <v>0</v>
      </c>
      <c r="J2734" s="67">
        <v>0</v>
      </c>
      <c r="K2734" s="48" t="s">
        <v>1775</v>
      </c>
      <c r="L2734" s="49"/>
      <c r="M2734" s="49"/>
      <c r="N2734" s="50"/>
      <c r="O2734" s="50"/>
    </row>
    <row r="2735" customHeight="1" spans="1:15">
      <c r="A2735" s="17">
        <v>2732</v>
      </c>
      <c r="B2735" s="62" t="s">
        <v>2751</v>
      </c>
      <c r="C2735" s="62" t="s">
        <v>3017</v>
      </c>
      <c r="D2735" s="62">
        <v>110</v>
      </c>
      <c r="E2735" s="62" t="s">
        <v>33</v>
      </c>
      <c r="F2735" s="62" t="s">
        <v>3026</v>
      </c>
      <c r="G2735" s="64">
        <v>600</v>
      </c>
      <c r="H2735" s="20">
        <v>-12.3495483870968</v>
      </c>
      <c r="I2735" s="66">
        <v>0.0205825806451613</v>
      </c>
      <c r="J2735" s="67">
        <v>0</v>
      </c>
      <c r="K2735" s="48" t="s">
        <v>1775</v>
      </c>
      <c r="L2735" s="49"/>
      <c r="M2735" s="49"/>
      <c r="N2735" s="50"/>
      <c r="O2735" s="50"/>
    </row>
    <row r="2736" customHeight="1" spans="1:15">
      <c r="A2736" s="17">
        <v>2733</v>
      </c>
      <c r="B2736" s="62" t="s">
        <v>2751</v>
      </c>
      <c r="C2736" s="62" t="s">
        <v>3017</v>
      </c>
      <c r="D2736" s="62">
        <v>110</v>
      </c>
      <c r="E2736" s="62" t="s">
        <v>35</v>
      </c>
      <c r="F2736" s="62" t="s">
        <v>3027</v>
      </c>
      <c r="G2736" s="64">
        <v>600</v>
      </c>
      <c r="H2736" s="20">
        <v>0</v>
      </c>
      <c r="I2736" s="66">
        <v>0</v>
      </c>
      <c r="J2736" s="67">
        <v>0</v>
      </c>
      <c r="K2736" s="48" t="s">
        <v>1775</v>
      </c>
      <c r="L2736" s="49"/>
      <c r="M2736" s="49"/>
      <c r="N2736" s="50"/>
      <c r="O2736" s="50"/>
    </row>
    <row r="2737" customHeight="1" spans="1:15">
      <c r="A2737" s="17">
        <v>2734</v>
      </c>
      <c r="B2737" s="62" t="s">
        <v>2751</v>
      </c>
      <c r="C2737" s="62" t="s">
        <v>3017</v>
      </c>
      <c r="D2737" s="62">
        <v>110</v>
      </c>
      <c r="E2737" s="62" t="s">
        <v>43</v>
      </c>
      <c r="F2737" s="62" t="s">
        <v>3028</v>
      </c>
      <c r="G2737" s="64">
        <v>600</v>
      </c>
      <c r="H2737" s="20">
        <v>0</v>
      </c>
      <c r="I2737" s="66">
        <v>0</v>
      </c>
      <c r="J2737" s="67">
        <v>6510</v>
      </c>
      <c r="K2737" s="35" t="s">
        <v>1801</v>
      </c>
      <c r="L2737" s="49"/>
      <c r="M2737" s="49"/>
      <c r="N2737" s="50"/>
      <c r="O2737" s="50"/>
    </row>
    <row r="2738" customHeight="1" spans="1:15">
      <c r="A2738" s="17">
        <v>2735</v>
      </c>
      <c r="B2738" s="62" t="s">
        <v>2751</v>
      </c>
      <c r="C2738" s="62" t="s">
        <v>3017</v>
      </c>
      <c r="D2738" s="62">
        <v>110</v>
      </c>
      <c r="E2738" s="62" t="s">
        <v>45</v>
      </c>
      <c r="F2738" s="62" t="s">
        <v>3029</v>
      </c>
      <c r="G2738" s="64">
        <v>600</v>
      </c>
      <c r="H2738" s="20">
        <v>0</v>
      </c>
      <c r="I2738" s="66">
        <v>0</v>
      </c>
      <c r="J2738" s="67">
        <v>6602.835</v>
      </c>
      <c r="K2738" s="35" t="s">
        <v>1801</v>
      </c>
      <c r="L2738" s="49"/>
      <c r="M2738" s="49"/>
      <c r="N2738" s="50"/>
      <c r="O2738" s="50"/>
    </row>
    <row r="2739" customHeight="1" spans="1:15">
      <c r="A2739" s="17">
        <v>2736</v>
      </c>
      <c r="B2739" s="62" t="s">
        <v>2751</v>
      </c>
      <c r="C2739" s="62" t="s">
        <v>3017</v>
      </c>
      <c r="D2739" s="62">
        <v>110</v>
      </c>
      <c r="E2739" s="62" t="s">
        <v>47</v>
      </c>
      <c r="F2739" s="62" t="s">
        <v>3030</v>
      </c>
      <c r="G2739" s="64">
        <v>600</v>
      </c>
      <c r="H2739" s="20">
        <v>0</v>
      </c>
      <c r="I2739" s="66">
        <v>0</v>
      </c>
      <c r="J2739" s="67">
        <v>6816.382</v>
      </c>
      <c r="K2739" s="35" t="s">
        <v>1801</v>
      </c>
      <c r="L2739" s="49"/>
      <c r="M2739" s="49"/>
      <c r="N2739" s="50"/>
      <c r="O2739" s="50"/>
    </row>
    <row r="2740" customHeight="1" spans="1:15">
      <c r="A2740" s="17">
        <v>2737</v>
      </c>
      <c r="B2740" s="62" t="s">
        <v>2754</v>
      </c>
      <c r="C2740" s="62" t="s">
        <v>3017</v>
      </c>
      <c r="D2740" s="62">
        <v>110</v>
      </c>
      <c r="E2740" s="62" t="s">
        <v>49</v>
      </c>
      <c r="F2740" s="62" t="s">
        <v>3031</v>
      </c>
      <c r="G2740" s="64">
        <v>600</v>
      </c>
      <c r="H2740" s="20">
        <v>0</v>
      </c>
      <c r="I2740" s="66">
        <v>0</v>
      </c>
      <c r="J2740" s="67">
        <v>6637.212</v>
      </c>
      <c r="K2740" s="35" t="s">
        <v>1801</v>
      </c>
      <c r="L2740" s="49"/>
      <c r="M2740" s="49"/>
      <c r="N2740" s="50"/>
      <c r="O2740" s="50"/>
    </row>
    <row r="2741" customHeight="1" spans="1:15">
      <c r="A2741" s="17">
        <v>2738</v>
      </c>
      <c r="B2741" s="62" t="s">
        <v>2751</v>
      </c>
      <c r="C2741" s="62" t="s">
        <v>3017</v>
      </c>
      <c r="D2741" s="62">
        <v>110</v>
      </c>
      <c r="E2741" s="62" t="s">
        <v>107</v>
      </c>
      <c r="F2741" s="62" t="s">
        <v>3032</v>
      </c>
      <c r="G2741" s="64">
        <v>600</v>
      </c>
      <c r="H2741" s="20">
        <v>0</v>
      </c>
      <c r="I2741" s="66">
        <v>0</v>
      </c>
      <c r="J2741" s="67">
        <v>7014.04</v>
      </c>
      <c r="K2741" s="35" t="s">
        <v>1801</v>
      </c>
      <c r="L2741" s="49"/>
      <c r="M2741" s="49"/>
      <c r="N2741" s="50"/>
      <c r="O2741" s="50"/>
    </row>
    <row r="2742" customHeight="1" spans="1:15">
      <c r="A2742" s="17">
        <v>2739</v>
      </c>
      <c r="B2742" s="62" t="s">
        <v>2751</v>
      </c>
      <c r="C2742" s="62" t="s">
        <v>3017</v>
      </c>
      <c r="D2742" s="62">
        <v>110</v>
      </c>
      <c r="E2742" s="62" t="s">
        <v>109</v>
      </c>
      <c r="F2742" s="62" t="s">
        <v>2648</v>
      </c>
      <c r="G2742" s="64">
        <v>600</v>
      </c>
      <c r="H2742" s="20">
        <v>0</v>
      </c>
      <c r="I2742" s="66">
        <v>0</v>
      </c>
      <c r="J2742" s="67">
        <v>6771.851</v>
      </c>
      <c r="K2742" s="35" t="s">
        <v>1801</v>
      </c>
      <c r="L2742" s="49"/>
      <c r="M2742" s="49"/>
      <c r="N2742" s="50"/>
      <c r="O2742" s="50"/>
    </row>
    <row r="2743" customHeight="1" spans="1:15">
      <c r="A2743" s="17">
        <v>2740</v>
      </c>
      <c r="B2743" s="62" t="s">
        <v>2751</v>
      </c>
      <c r="C2743" s="62" t="s">
        <v>3017</v>
      </c>
      <c r="D2743" s="62">
        <v>110</v>
      </c>
      <c r="E2743" s="62" t="s">
        <v>55</v>
      </c>
      <c r="F2743" s="62" t="s">
        <v>3033</v>
      </c>
      <c r="G2743" s="64">
        <v>600</v>
      </c>
      <c r="H2743" s="20">
        <v>0</v>
      </c>
      <c r="I2743" s="66">
        <v>0</v>
      </c>
      <c r="J2743" s="67">
        <v>6533.997</v>
      </c>
      <c r="K2743" s="35" t="s">
        <v>1801</v>
      </c>
      <c r="L2743" s="49"/>
      <c r="M2743" s="49"/>
      <c r="N2743" s="50"/>
      <c r="O2743" s="50"/>
    </row>
    <row r="2744" customHeight="1" spans="1:15">
      <c r="A2744" s="17">
        <v>2741</v>
      </c>
      <c r="B2744" s="62" t="s">
        <v>2751</v>
      </c>
      <c r="C2744" s="62" t="s">
        <v>3017</v>
      </c>
      <c r="D2744" s="62">
        <v>110</v>
      </c>
      <c r="E2744" s="62" t="s">
        <v>57</v>
      </c>
      <c r="F2744" s="62" t="s">
        <v>3034</v>
      </c>
      <c r="G2744" s="64">
        <v>600</v>
      </c>
      <c r="H2744" s="20">
        <v>0</v>
      </c>
      <c r="I2744" s="66">
        <v>0</v>
      </c>
      <c r="J2744" s="67">
        <v>6750.88</v>
      </c>
      <c r="K2744" s="35" t="s">
        <v>1801</v>
      </c>
      <c r="L2744" s="49"/>
      <c r="M2744" s="49"/>
      <c r="N2744" s="50"/>
      <c r="O2744" s="50"/>
    </row>
    <row r="2745" customHeight="1" spans="1:15">
      <c r="A2745" s="17">
        <v>2742</v>
      </c>
      <c r="B2745" s="62" t="s">
        <v>2751</v>
      </c>
      <c r="C2745" s="62" t="s">
        <v>3017</v>
      </c>
      <c r="D2745" s="62">
        <v>110</v>
      </c>
      <c r="E2745" s="62" t="s">
        <v>61</v>
      </c>
      <c r="F2745" s="62" t="s">
        <v>3035</v>
      </c>
      <c r="G2745" s="64">
        <v>465</v>
      </c>
      <c r="H2745" s="20">
        <v>0</v>
      </c>
      <c r="I2745" s="66">
        <v>0</v>
      </c>
      <c r="J2745" s="67">
        <v>5237.565</v>
      </c>
      <c r="K2745" s="35" t="s">
        <v>1801</v>
      </c>
      <c r="L2745" s="49"/>
      <c r="M2745" s="49"/>
      <c r="N2745" s="50"/>
      <c r="O2745" s="50"/>
    </row>
    <row r="2746" customHeight="1" spans="1:15">
      <c r="A2746" s="17">
        <v>2743</v>
      </c>
      <c r="B2746" s="62" t="s">
        <v>2751</v>
      </c>
      <c r="C2746" s="62" t="s">
        <v>3017</v>
      </c>
      <c r="D2746" s="62">
        <v>110</v>
      </c>
      <c r="E2746" s="62" t="s">
        <v>63</v>
      </c>
      <c r="F2746" s="62" t="s">
        <v>3036</v>
      </c>
      <c r="G2746" s="64">
        <v>600</v>
      </c>
      <c r="H2746" s="20">
        <v>0</v>
      </c>
      <c r="I2746" s="66">
        <v>0</v>
      </c>
      <c r="J2746" s="67">
        <v>7249.138</v>
      </c>
      <c r="K2746" s="35" t="s">
        <v>1801</v>
      </c>
      <c r="L2746" s="49"/>
      <c r="M2746" s="49"/>
      <c r="N2746" s="50"/>
      <c r="O2746" s="50"/>
    </row>
    <row r="2747" customHeight="1" spans="1:15">
      <c r="A2747" s="17">
        <v>2744</v>
      </c>
      <c r="B2747" s="62" t="s">
        <v>2751</v>
      </c>
      <c r="C2747" s="62" t="s">
        <v>3017</v>
      </c>
      <c r="D2747" s="62">
        <v>110</v>
      </c>
      <c r="E2747" s="62" t="s">
        <v>179</v>
      </c>
      <c r="F2747" s="62" t="s">
        <v>3037</v>
      </c>
      <c r="G2747" s="64">
        <v>600</v>
      </c>
      <c r="H2747" s="20">
        <v>0</v>
      </c>
      <c r="I2747" s="66">
        <v>0</v>
      </c>
      <c r="J2747" s="67">
        <v>6510</v>
      </c>
      <c r="K2747" s="35" t="s">
        <v>1801</v>
      </c>
      <c r="L2747" s="49"/>
      <c r="M2747" s="49"/>
      <c r="N2747" s="50"/>
      <c r="O2747" s="50"/>
    </row>
    <row r="2748" customHeight="1" spans="1:15">
      <c r="A2748" s="17">
        <v>2745</v>
      </c>
      <c r="B2748" s="62" t="s">
        <v>2751</v>
      </c>
      <c r="C2748" s="62" t="s">
        <v>3017</v>
      </c>
      <c r="D2748" s="62">
        <v>110</v>
      </c>
      <c r="E2748" s="62" t="s">
        <v>181</v>
      </c>
      <c r="F2748" s="62" t="s">
        <v>3038</v>
      </c>
      <c r="G2748" s="64">
        <v>600</v>
      </c>
      <c r="H2748" s="20">
        <v>0</v>
      </c>
      <c r="I2748" s="66">
        <v>0</v>
      </c>
      <c r="J2748" s="67">
        <v>6649.354</v>
      </c>
      <c r="K2748" s="35" t="s">
        <v>1801</v>
      </c>
      <c r="L2748" s="49"/>
      <c r="M2748" s="49"/>
      <c r="N2748" s="50"/>
      <c r="O2748" s="50"/>
    </row>
    <row r="2749" customHeight="1" spans="1:15">
      <c r="A2749" s="17">
        <v>2746</v>
      </c>
      <c r="B2749" s="62" t="s">
        <v>2751</v>
      </c>
      <c r="C2749" s="62" t="s">
        <v>3039</v>
      </c>
      <c r="D2749" s="62">
        <v>110</v>
      </c>
      <c r="E2749" s="62" t="s">
        <v>21</v>
      </c>
      <c r="F2749" s="62" t="s">
        <v>3040</v>
      </c>
      <c r="G2749" s="64">
        <v>600</v>
      </c>
      <c r="H2749" s="20">
        <v>0</v>
      </c>
      <c r="I2749" s="66">
        <v>0</v>
      </c>
      <c r="J2749" s="67">
        <v>0</v>
      </c>
      <c r="K2749" s="48" t="s">
        <v>1775</v>
      </c>
      <c r="L2749" s="49"/>
      <c r="M2749" s="49"/>
      <c r="N2749" s="50"/>
      <c r="O2749" s="50"/>
    </row>
    <row r="2750" customHeight="1" spans="1:15">
      <c r="A2750" s="17">
        <v>2747</v>
      </c>
      <c r="B2750" s="62" t="s">
        <v>2754</v>
      </c>
      <c r="C2750" s="62" t="s">
        <v>3039</v>
      </c>
      <c r="D2750" s="62">
        <v>110</v>
      </c>
      <c r="E2750" s="62" t="s">
        <v>23</v>
      </c>
      <c r="F2750" s="62" t="s">
        <v>3041</v>
      </c>
      <c r="G2750" s="64">
        <v>600</v>
      </c>
      <c r="H2750" s="20">
        <v>0</v>
      </c>
      <c r="I2750" s="66">
        <v>0</v>
      </c>
      <c r="J2750" s="67">
        <v>0</v>
      </c>
      <c r="K2750" s="48" t="s">
        <v>1775</v>
      </c>
      <c r="L2750" s="49"/>
      <c r="M2750" s="49"/>
      <c r="N2750" s="50"/>
      <c r="O2750" s="50"/>
    </row>
    <row r="2751" customHeight="1" spans="1:15">
      <c r="A2751" s="17">
        <v>2748</v>
      </c>
      <c r="B2751" s="62" t="s">
        <v>2751</v>
      </c>
      <c r="C2751" s="62" t="s">
        <v>3039</v>
      </c>
      <c r="D2751" s="62">
        <v>110</v>
      </c>
      <c r="E2751" s="62" t="s">
        <v>25</v>
      </c>
      <c r="F2751" s="62" t="s">
        <v>3042</v>
      </c>
      <c r="G2751" s="64">
        <v>600</v>
      </c>
      <c r="H2751" s="20">
        <v>0</v>
      </c>
      <c r="I2751" s="66">
        <v>0</v>
      </c>
      <c r="J2751" s="67">
        <v>0</v>
      </c>
      <c r="K2751" s="48" t="s">
        <v>1775</v>
      </c>
      <c r="L2751" s="49"/>
      <c r="M2751" s="49"/>
      <c r="N2751" s="50"/>
      <c r="O2751" s="50"/>
    </row>
    <row r="2752" customHeight="1" spans="1:15">
      <c r="A2752" s="17">
        <v>2749</v>
      </c>
      <c r="B2752" s="62" t="s">
        <v>2751</v>
      </c>
      <c r="C2752" s="62" t="s">
        <v>3039</v>
      </c>
      <c r="D2752" s="62">
        <v>110</v>
      </c>
      <c r="E2752" s="62" t="s">
        <v>193</v>
      </c>
      <c r="F2752" s="62" t="s">
        <v>3043</v>
      </c>
      <c r="G2752" s="64">
        <v>600</v>
      </c>
      <c r="H2752" s="20">
        <v>0</v>
      </c>
      <c r="I2752" s="66">
        <v>0</v>
      </c>
      <c r="J2752" s="67">
        <v>0</v>
      </c>
      <c r="K2752" s="48" t="s">
        <v>1775</v>
      </c>
      <c r="L2752" s="49"/>
      <c r="M2752" s="49"/>
      <c r="N2752" s="50"/>
      <c r="O2752" s="50"/>
    </row>
    <row r="2753" customHeight="1" spans="1:15">
      <c r="A2753" s="17">
        <v>2750</v>
      </c>
      <c r="B2753" s="62" t="s">
        <v>2754</v>
      </c>
      <c r="C2753" s="62" t="s">
        <v>3039</v>
      </c>
      <c r="D2753" s="62">
        <v>110</v>
      </c>
      <c r="E2753" s="62" t="s">
        <v>31</v>
      </c>
      <c r="F2753" s="62" t="s">
        <v>3044</v>
      </c>
      <c r="G2753" s="64">
        <v>600</v>
      </c>
      <c r="H2753" s="20">
        <v>0</v>
      </c>
      <c r="I2753" s="66">
        <v>0</v>
      </c>
      <c r="J2753" s="67">
        <v>0</v>
      </c>
      <c r="K2753" s="48" t="s">
        <v>1775</v>
      </c>
      <c r="L2753" s="49"/>
      <c r="M2753" s="49"/>
      <c r="N2753" s="50"/>
      <c r="O2753" s="50"/>
    </row>
    <row r="2754" customHeight="1" spans="1:15">
      <c r="A2754" s="17">
        <v>2751</v>
      </c>
      <c r="B2754" s="62" t="s">
        <v>2751</v>
      </c>
      <c r="C2754" s="62" t="s">
        <v>3039</v>
      </c>
      <c r="D2754" s="62">
        <v>110</v>
      </c>
      <c r="E2754" s="62" t="s">
        <v>93</v>
      </c>
      <c r="F2754" s="62" t="s">
        <v>3045</v>
      </c>
      <c r="G2754" s="64">
        <v>600</v>
      </c>
      <c r="H2754" s="20">
        <v>0</v>
      </c>
      <c r="I2754" s="66">
        <v>0</v>
      </c>
      <c r="J2754" s="67">
        <v>0</v>
      </c>
      <c r="K2754" s="48" t="s">
        <v>1775</v>
      </c>
      <c r="L2754" s="49"/>
      <c r="M2754" s="49"/>
      <c r="N2754" s="50"/>
      <c r="O2754" s="50"/>
    </row>
    <row r="2755" customHeight="1" spans="1:15">
      <c r="A2755" s="17">
        <v>2752</v>
      </c>
      <c r="B2755" s="62" t="s">
        <v>2751</v>
      </c>
      <c r="C2755" s="62" t="s">
        <v>3039</v>
      </c>
      <c r="D2755" s="62">
        <v>110</v>
      </c>
      <c r="E2755" s="62" t="s">
        <v>95</v>
      </c>
      <c r="F2755" s="62" t="s">
        <v>3046</v>
      </c>
      <c r="G2755" s="64">
        <v>600</v>
      </c>
      <c r="H2755" s="20">
        <v>0</v>
      </c>
      <c r="I2755" s="66">
        <v>0</v>
      </c>
      <c r="J2755" s="67">
        <v>0</v>
      </c>
      <c r="K2755" s="48" t="s">
        <v>1775</v>
      </c>
      <c r="L2755" s="49"/>
      <c r="M2755" s="49"/>
      <c r="N2755" s="50"/>
      <c r="O2755" s="50"/>
    </row>
    <row r="2756" customHeight="1" spans="1:15">
      <c r="A2756" s="17">
        <v>2753</v>
      </c>
      <c r="B2756" s="62" t="s">
        <v>2751</v>
      </c>
      <c r="C2756" s="62" t="s">
        <v>3039</v>
      </c>
      <c r="D2756" s="62">
        <v>110</v>
      </c>
      <c r="E2756" s="62" t="s">
        <v>33</v>
      </c>
      <c r="F2756" s="62" t="s">
        <v>3047</v>
      </c>
      <c r="G2756" s="64">
        <v>600</v>
      </c>
      <c r="H2756" s="20">
        <v>0</v>
      </c>
      <c r="I2756" s="66">
        <v>0</v>
      </c>
      <c r="J2756" s="67">
        <v>0</v>
      </c>
      <c r="K2756" s="48" t="s">
        <v>1775</v>
      </c>
      <c r="L2756" s="49"/>
      <c r="M2756" s="49"/>
      <c r="N2756" s="50"/>
      <c r="O2756" s="50"/>
    </row>
    <row r="2757" customHeight="1" spans="1:15">
      <c r="A2757" s="17">
        <v>2754</v>
      </c>
      <c r="B2757" s="62" t="s">
        <v>2751</v>
      </c>
      <c r="C2757" s="62" t="s">
        <v>3039</v>
      </c>
      <c r="D2757" s="62">
        <v>110</v>
      </c>
      <c r="E2757" s="62" t="s">
        <v>47</v>
      </c>
      <c r="F2757" s="62" t="s">
        <v>3048</v>
      </c>
      <c r="G2757" s="64">
        <v>600</v>
      </c>
      <c r="H2757" s="20">
        <v>0</v>
      </c>
      <c r="I2757" s="66">
        <v>0</v>
      </c>
      <c r="J2757" s="67">
        <v>0</v>
      </c>
      <c r="K2757" s="48" t="s">
        <v>1775</v>
      </c>
      <c r="L2757" s="49"/>
      <c r="M2757" s="49"/>
      <c r="N2757" s="50"/>
      <c r="O2757" s="50"/>
    </row>
    <row r="2758" customHeight="1" spans="1:15">
      <c r="A2758" s="17">
        <v>2755</v>
      </c>
      <c r="B2758" s="62" t="s">
        <v>2751</v>
      </c>
      <c r="C2758" s="62" t="s">
        <v>3039</v>
      </c>
      <c r="D2758" s="62">
        <v>110</v>
      </c>
      <c r="E2758" s="62" t="s">
        <v>51</v>
      </c>
      <c r="F2758" s="62" t="s">
        <v>3049</v>
      </c>
      <c r="G2758" s="64">
        <v>600</v>
      </c>
      <c r="H2758" s="20">
        <v>0</v>
      </c>
      <c r="I2758" s="66">
        <v>0</v>
      </c>
      <c r="J2758" s="67">
        <v>0</v>
      </c>
      <c r="K2758" s="48" t="s">
        <v>1775</v>
      </c>
      <c r="L2758" s="49"/>
      <c r="M2758" s="49"/>
      <c r="N2758" s="50"/>
      <c r="O2758" s="50"/>
    </row>
    <row r="2759" customHeight="1" spans="1:15">
      <c r="A2759" s="17">
        <v>2756</v>
      </c>
      <c r="B2759" s="62" t="s">
        <v>2754</v>
      </c>
      <c r="C2759" s="62" t="s">
        <v>3039</v>
      </c>
      <c r="D2759" s="62">
        <v>110</v>
      </c>
      <c r="E2759" s="62" t="s">
        <v>107</v>
      </c>
      <c r="F2759" s="62" t="s">
        <v>3050</v>
      </c>
      <c r="G2759" s="64">
        <v>600</v>
      </c>
      <c r="H2759" s="20">
        <v>0</v>
      </c>
      <c r="I2759" s="66">
        <v>0</v>
      </c>
      <c r="J2759" s="67">
        <v>0</v>
      </c>
      <c r="K2759" s="48" t="s">
        <v>1775</v>
      </c>
      <c r="L2759" s="49"/>
      <c r="M2759" s="49"/>
      <c r="N2759" s="50"/>
      <c r="O2759" s="50"/>
    </row>
    <row r="2760" customHeight="1" spans="1:15">
      <c r="A2760" s="17">
        <v>2757</v>
      </c>
      <c r="B2760" s="62" t="s">
        <v>2754</v>
      </c>
      <c r="C2760" s="62" t="s">
        <v>3039</v>
      </c>
      <c r="D2760" s="62">
        <v>110</v>
      </c>
      <c r="E2760" s="62" t="s">
        <v>53</v>
      </c>
      <c r="F2760" s="62" t="s">
        <v>3051</v>
      </c>
      <c r="G2760" s="64">
        <v>600</v>
      </c>
      <c r="H2760" s="20">
        <v>0</v>
      </c>
      <c r="I2760" s="66">
        <v>0</v>
      </c>
      <c r="J2760" s="67">
        <v>0</v>
      </c>
      <c r="K2760" s="48" t="s">
        <v>1775</v>
      </c>
      <c r="L2760" s="49"/>
      <c r="M2760" s="49"/>
      <c r="N2760" s="50"/>
      <c r="O2760" s="50"/>
    </row>
    <row r="2761" customHeight="1" spans="1:15">
      <c r="A2761" s="17">
        <v>2758</v>
      </c>
      <c r="B2761" s="62" t="s">
        <v>2751</v>
      </c>
      <c r="C2761" s="62" t="s">
        <v>3039</v>
      </c>
      <c r="D2761" s="62">
        <v>110</v>
      </c>
      <c r="E2761" s="62" t="s">
        <v>61</v>
      </c>
      <c r="F2761" s="62" t="s">
        <v>3052</v>
      </c>
      <c r="G2761" s="64">
        <v>352</v>
      </c>
      <c r="H2761" s="20">
        <v>0</v>
      </c>
      <c r="I2761" s="66">
        <v>0</v>
      </c>
      <c r="J2761" s="67">
        <v>0</v>
      </c>
      <c r="K2761" s="48" t="s">
        <v>1775</v>
      </c>
      <c r="L2761" s="49"/>
      <c r="M2761" s="49"/>
      <c r="N2761" s="50"/>
      <c r="O2761" s="50"/>
    </row>
    <row r="2762" customHeight="1" spans="1:15">
      <c r="A2762" s="17">
        <v>2759</v>
      </c>
      <c r="B2762" s="62" t="s">
        <v>2751</v>
      </c>
      <c r="C2762" s="62" t="s">
        <v>3039</v>
      </c>
      <c r="D2762" s="62">
        <v>110</v>
      </c>
      <c r="E2762" s="62" t="s">
        <v>63</v>
      </c>
      <c r="F2762" s="62" t="s">
        <v>3053</v>
      </c>
      <c r="G2762" s="64">
        <v>553</v>
      </c>
      <c r="H2762" s="20">
        <v>0</v>
      </c>
      <c r="I2762" s="66">
        <v>0</v>
      </c>
      <c r="J2762" s="67">
        <v>0</v>
      </c>
      <c r="K2762" s="48" t="s">
        <v>1775</v>
      </c>
      <c r="L2762" s="49"/>
      <c r="M2762" s="49"/>
      <c r="N2762" s="50"/>
      <c r="O2762" s="50"/>
    </row>
    <row r="2763" customHeight="1" spans="1:15">
      <c r="A2763" s="17">
        <v>2760</v>
      </c>
      <c r="B2763" s="62" t="s">
        <v>2751</v>
      </c>
      <c r="C2763" s="62" t="s">
        <v>3039</v>
      </c>
      <c r="D2763" s="62">
        <v>110</v>
      </c>
      <c r="E2763" s="62" t="s">
        <v>179</v>
      </c>
      <c r="F2763" s="62" t="s">
        <v>3054</v>
      </c>
      <c r="G2763" s="64">
        <v>600</v>
      </c>
      <c r="H2763" s="20">
        <v>0</v>
      </c>
      <c r="I2763" s="66">
        <v>0</v>
      </c>
      <c r="J2763" s="67">
        <v>0</v>
      </c>
      <c r="K2763" s="48" t="s">
        <v>1775</v>
      </c>
      <c r="L2763" s="49"/>
      <c r="M2763" s="49"/>
      <c r="N2763" s="50"/>
      <c r="O2763" s="50"/>
    </row>
    <row r="2764" customHeight="1" spans="1:15">
      <c r="A2764" s="17">
        <v>2761</v>
      </c>
      <c r="B2764" s="62" t="s">
        <v>2754</v>
      </c>
      <c r="C2764" s="62" t="s">
        <v>3039</v>
      </c>
      <c r="D2764" s="62">
        <v>110</v>
      </c>
      <c r="E2764" s="62" t="s">
        <v>181</v>
      </c>
      <c r="F2764" s="62" t="s">
        <v>3055</v>
      </c>
      <c r="G2764" s="64">
        <v>600</v>
      </c>
      <c r="H2764" s="20">
        <v>0</v>
      </c>
      <c r="I2764" s="66">
        <v>0</v>
      </c>
      <c r="J2764" s="67">
        <v>0</v>
      </c>
      <c r="K2764" s="48" t="s">
        <v>1775</v>
      </c>
      <c r="L2764" s="49"/>
      <c r="M2764" s="49"/>
      <c r="N2764" s="50"/>
      <c r="O2764" s="50"/>
    </row>
    <row r="2765" customHeight="1" spans="1:15">
      <c r="A2765" s="17">
        <v>2762</v>
      </c>
      <c r="B2765" s="62" t="s">
        <v>2816</v>
      </c>
      <c r="C2765" s="62" t="s">
        <v>3056</v>
      </c>
      <c r="D2765" s="62">
        <v>110</v>
      </c>
      <c r="E2765" s="62" t="s">
        <v>93</v>
      </c>
      <c r="F2765" s="62" t="s">
        <v>3057</v>
      </c>
      <c r="G2765" s="64">
        <v>600</v>
      </c>
      <c r="H2765" s="20">
        <v>0</v>
      </c>
      <c r="I2765" s="66">
        <v>0</v>
      </c>
      <c r="J2765" s="67">
        <v>0</v>
      </c>
      <c r="K2765" s="48" t="s">
        <v>1775</v>
      </c>
      <c r="L2765" s="49"/>
      <c r="M2765" s="49"/>
      <c r="N2765" s="50"/>
      <c r="O2765" s="50"/>
    </row>
    <row r="2766" customHeight="1" spans="1:15">
      <c r="A2766" s="17">
        <v>2763</v>
      </c>
      <c r="B2766" s="62" t="s">
        <v>2816</v>
      </c>
      <c r="C2766" s="62" t="s">
        <v>3056</v>
      </c>
      <c r="D2766" s="62">
        <v>110</v>
      </c>
      <c r="E2766" s="62" t="s">
        <v>95</v>
      </c>
      <c r="F2766" s="62" t="s">
        <v>3058</v>
      </c>
      <c r="G2766" s="64">
        <v>553</v>
      </c>
      <c r="H2766" s="20">
        <v>-89.1869032258065</v>
      </c>
      <c r="I2766" s="66">
        <v>0.161278306014117</v>
      </c>
      <c r="J2766" s="67">
        <v>0</v>
      </c>
      <c r="K2766" s="48" t="s">
        <v>1775</v>
      </c>
      <c r="L2766" s="49"/>
      <c r="M2766" s="49"/>
      <c r="N2766" s="50"/>
      <c r="O2766" s="50"/>
    </row>
    <row r="2767" customHeight="1" spans="1:15">
      <c r="A2767" s="17">
        <v>2764</v>
      </c>
      <c r="B2767" s="62" t="s">
        <v>2816</v>
      </c>
      <c r="C2767" s="62" t="s">
        <v>3056</v>
      </c>
      <c r="D2767" s="62">
        <v>110</v>
      </c>
      <c r="E2767" s="62" t="s">
        <v>164</v>
      </c>
      <c r="F2767" s="62" t="s">
        <v>3059</v>
      </c>
      <c r="G2767" s="64">
        <v>553</v>
      </c>
      <c r="H2767" s="20">
        <v>-174.630774193548</v>
      </c>
      <c r="I2767" s="66">
        <v>0.31578801843318</v>
      </c>
      <c r="J2767" s="67">
        <v>0</v>
      </c>
      <c r="K2767" s="48" t="s">
        <v>1775</v>
      </c>
      <c r="L2767" s="49"/>
      <c r="M2767" s="49"/>
      <c r="N2767" s="50"/>
      <c r="O2767" s="50"/>
    </row>
    <row r="2768" customHeight="1" spans="1:15">
      <c r="A2768" s="17">
        <v>2765</v>
      </c>
      <c r="B2768" s="62" t="s">
        <v>2816</v>
      </c>
      <c r="C2768" s="62" t="s">
        <v>3056</v>
      </c>
      <c r="D2768" s="62">
        <v>110</v>
      </c>
      <c r="E2768" s="62" t="s">
        <v>33</v>
      </c>
      <c r="F2768" s="62" t="s">
        <v>3060</v>
      </c>
      <c r="G2768" s="64">
        <v>553</v>
      </c>
      <c r="H2768" s="20">
        <v>-193.56135483871</v>
      </c>
      <c r="I2768" s="66">
        <v>0.350020533162224</v>
      </c>
      <c r="J2768" s="67">
        <v>0</v>
      </c>
      <c r="K2768" s="48" t="s">
        <v>1775</v>
      </c>
      <c r="L2768" s="49"/>
      <c r="M2768" s="49"/>
      <c r="N2768" s="50"/>
      <c r="O2768" s="50"/>
    </row>
    <row r="2769" customHeight="1" spans="1:15">
      <c r="A2769" s="17">
        <v>2766</v>
      </c>
      <c r="B2769" s="62" t="s">
        <v>2816</v>
      </c>
      <c r="C2769" s="62" t="s">
        <v>3056</v>
      </c>
      <c r="D2769" s="62">
        <v>110</v>
      </c>
      <c r="E2769" s="62" t="s">
        <v>49</v>
      </c>
      <c r="F2769" s="62" t="s">
        <v>3061</v>
      </c>
      <c r="G2769" s="64">
        <v>553</v>
      </c>
      <c r="H2769" s="20">
        <v>-37.9071612903226</v>
      </c>
      <c r="I2769" s="66">
        <v>0.0685482120982325</v>
      </c>
      <c r="J2769" s="67">
        <v>5412.489</v>
      </c>
      <c r="K2769" s="68" t="s">
        <v>1981</v>
      </c>
      <c r="L2769" s="49"/>
      <c r="M2769" s="49"/>
      <c r="N2769" s="50"/>
      <c r="O2769" s="50"/>
    </row>
    <row r="2770" customHeight="1" spans="1:15">
      <c r="A2770" s="17">
        <v>2767</v>
      </c>
      <c r="B2770" s="62" t="s">
        <v>2816</v>
      </c>
      <c r="C2770" s="62" t="s">
        <v>3056</v>
      </c>
      <c r="D2770" s="62">
        <v>110</v>
      </c>
      <c r="E2770" s="62" t="s">
        <v>51</v>
      </c>
      <c r="F2770" s="62" t="s">
        <v>3062</v>
      </c>
      <c r="G2770" s="64">
        <v>553</v>
      </c>
      <c r="H2770" s="20">
        <v>-15.0233548387097</v>
      </c>
      <c r="I2770" s="66">
        <v>0.0271670069416088</v>
      </c>
      <c r="J2770" s="67">
        <v>5767.188</v>
      </c>
      <c r="K2770" s="68" t="s">
        <v>1981</v>
      </c>
      <c r="L2770" s="49"/>
      <c r="M2770" s="49"/>
      <c r="N2770" s="50"/>
      <c r="O2770" s="50"/>
    </row>
    <row r="2771" customHeight="1" spans="1:15">
      <c r="A2771" s="17">
        <v>2768</v>
      </c>
      <c r="B2771" s="62" t="s">
        <v>2816</v>
      </c>
      <c r="C2771" s="62" t="s">
        <v>3056</v>
      </c>
      <c r="D2771" s="62">
        <v>110</v>
      </c>
      <c r="E2771" s="62" t="s">
        <v>107</v>
      </c>
      <c r="F2771" s="62" t="s">
        <v>3063</v>
      </c>
      <c r="G2771" s="64">
        <v>600</v>
      </c>
      <c r="H2771" s="20">
        <v>0</v>
      </c>
      <c r="I2771" s="66">
        <v>0</v>
      </c>
      <c r="J2771" s="67">
        <v>6647.584</v>
      </c>
      <c r="K2771" s="35" t="s">
        <v>1801</v>
      </c>
      <c r="L2771" s="49"/>
      <c r="M2771" s="49"/>
      <c r="N2771" s="50"/>
      <c r="O2771" s="50"/>
    </row>
    <row r="2772" customHeight="1" spans="1:15">
      <c r="A2772" s="17">
        <v>2769</v>
      </c>
      <c r="B2772" s="62" t="s">
        <v>2816</v>
      </c>
      <c r="C2772" s="62" t="s">
        <v>3056</v>
      </c>
      <c r="D2772" s="62">
        <v>110</v>
      </c>
      <c r="E2772" s="62" t="s">
        <v>179</v>
      </c>
      <c r="F2772" s="62" t="s">
        <v>3064</v>
      </c>
      <c r="G2772" s="64">
        <v>553</v>
      </c>
      <c r="H2772" s="20">
        <v>-68.1101290322581</v>
      </c>
      <c r="I2772" s="66">
        <v>0.123164790293414</v>
      </c>
      <c r="J2772" s="67">
        <v>4944.343</v>
      </c>
      <c r="K2772" s="68" t="s">
        <v>1981</v>
      </c>
      <c r="L2772" s="49"/>
      <c r="M2772" s="49"/>
      <c r="N2772" s="50"/>
      <c r="O2772" s="50"/>
    </row>
    <row r="2773" customHeight="1" spans="1:15">
      <c r="A2773" s="17">
        <v>2770</v>
      </c>
      <c r="B2773" s="62" t="s">
        <v>2767</v>
      </c>
      <c r="C2773" s="62" t="s">
        <v>3065</v>
      </c>
      <c r="D2773" s="62">
        <v>110</v>
      </c>
      <c r="E2773" s="62" t="s">
        <v>21</v>
      </c>
      <c r="F2773" s="62" t="s">
        <v>3066</v>
      </c>
      <c r="G2773" s="64">
        <v>600</v>
      </c>
      <c r="H2773" s="20">
        <v>0</v>
      </c>
      <c r="I2773" s="66">
        <v>0</v>
      </c>
      <c r="J2773" s="67">
        <v>0</v>
      </c>
      <c r="K2773" s="48" t="s">
        <v>1775</v>
      </c>
      <c r="L2773" s="49"/>
      <c r="M2773" s="49"/>
      <c r="N2773" s="50"/>
      <c r="O2773" s="50"/>
    </row>
    <row r="2774" customHeight="1" spans="1:15">
      <c r="A2774" s="17">
        <v>2771</v>
      </c>
      <c r="B2774" s="62" t="s">
        <v>2767</v>
      </c>
      <c r="C2774" s="62" t="s">
        <v>3065</v>
      </c>
      <c r="D2774" s="62">
        <v>110</v>
      </c>
      <c r="E2774" s="62" t="s">
        <v>23</v>
      </c>
      <c r="F2774" s="62" t="s">
        <v>3067</v>
      </c>
      <c r="G2774" s="64">
        <v>600</v>
      </c>
      <c r="H2774" s="20">
        <v>-28.9356774193548</v>
      </c>
      <c r="I2774" s="66">
        <v>0.0482261290322581</v>
      </c>
      <c r="J2774" s="67">
        <v>0</v>
      </c>
      <c r="K2774" s="48" t="s">
        <v>1775</v>
      </c>
      <c r="L2774" s="49"/>
      <c r="M2774" s="49"/>
      <c r="N2774" s="50"/>
      <c r="O2774" s="50"/>
    </row>
    <row r="2775" customHeight="1" spans="1:15">
      <c r="A2775" s="17">
        <v>2772</v>
      </c>
      <c r="B2775" s="62" t="s">
        <v>2767</v>
      </c>
      <c r="C2775" s="62" t="s">
        <v>3065</v>
      </c>
      <c r="D2775" s="18">
        <v>110</v>
      </c>
      <c r="E2775" s="62" t="s">
        <v>25</v>
      </c>
      <c r="F2775" s="62" t="s">
        <v>3068</v>
      </c>
      <c r="G2775" s="64">
        <v>600</v>
      </c>
      <c r="H2775" s="20">
        <v>0</v>
      </c>
      <c r="I2775" s="66">
        <v>0</v>
      </c>
      <c r="J2775" s="67">
        <v>0</v>
      </c>
      <c r="K2775" s="48" t="s">
        <v>1775</v>
      </c>
      <c r="L2775" s="49"/>
      <c r="M2775" s="49"/>
      <c r="N2775" s="50"/>
      <c r="O2775" s="50"/>
    </row>
    <row r="2776" customHeight="1" spans="1:15">
      <c r="A2776" s="17">
        <v>2773</v>
      </c>
      <c r="B2776" s="62" t="s">
        <v>2767</v>
      </c>
      <c r="C2776" s="62" t="s">
        <v>3065</v>
      </c>
      <c r="D2776" s="18">
        <v>110</v>
      </c>
      <c r="E2776" s="62" t="s">
        <v>27</v>
      </c>
      <c r="F2776" s="62" t="s">
        <v>3069</v>
      </c>
      <c r="G2776" s="64">
        <v>600</v>
      </c>
      <c r="H2776" s="20">
        <v>0</v>
      </c>
      <c r="I2776" s="66">
        <v>0</v>
      </c>
      <c r="J2776" s="67">
        <v>0</v>
      </c>
      <c r="K2776" s="48" t="s">
        <v>1775</v>
      </c>
      <c r="L2776" s="49"/>
      <c r="M2776" s="49"/>
      <c r="N2776" s="50"/>
      <c r="O2776" s="50"/>
    </row>
    <row r="2777" customHeight="1" spans="1:15">
      <c r="A2777" s="17">
        <v>2774</v>
      </c>
      <c r="B2777" s="62" t="s">
        <v>2844</v>
      </c>
      <c r="C2777" s="62" t="s">
        <v>3065</v>
      </c>
      <c r="D2777" s="18">
        <v>110</v>
      </c>
      <c r="E2777" s="62" t="s">
        <v>93</v>
      </c>
      <c r="F2777" s="62" t="s">
        <v>3070</v>
      </c>
      <c r="G2777" s="64">
        <v>600</v>
      </c>
      <c r="H2777" s="20">
        <v>0</v>
      </c>
      <c r="I2777" s="66">
        <v>0</v>
      </c>
      <c r="J2777" s="67">
        <v>0</v>
      </c>
      <c r="K2777" s="48" t="s">
        <v>1775</v>
      </c>
      <c r="L2777" s="49"/>
      <c r="M2777" s="49"/>
      <c r="N2777" s="50"/>
      <c r="O2777" s="50"/>
    </row>
    <row r="2778" customHeight="1" spans="1:15">
      <c r="A2778" s="17">
        <v>2775</v>
      </c>
      <c r="B2778" s="62" t="s">
        <v>2767</v>
      </c>
      <c r="C2778" s="62" t="s">
        <v>3065</v>
      </c>
      <c r="D2778" s="18">
        <v>110</v>
      </c>
      <c r="E2778" s="62" t="s">
        <v>55</v>
      </c>
      <c r="F2778" s="62" t="s">
        <v>3071</v>
      </c>
      <c r="G2778" s="64">
        <v>600</v>
      </c>
      <c r="H2778" s="20">
        <v>0</v>
      </c>
      <c r="I2778" s="66">
        <v>0</v>
      </c>
      <c r="J2778" s="67">
        <v>6516.561</v>
      </c>
      <c r="K2778" s="35" t="s">
        <v>1801</v>
      </c>
      <c r="L2778" s="49"/>
      <c r="M2778" s="49"/>
      <c r="N2778" s="50"/>
      <c r="O2778" s="50"/>
    </row>
    <row r="2779" customHeight="1" spans="1:15">
      <c r="A2779" s="17">
        <v>2776</v>
      </c>
      <c r="B2779" s="62" t="s">
        <v>2767</v>
      </c>
      <c r="C2779" s="62" t="s">
        <v>3065</v>
      </c>
      <c r="D2779" s="18">
        <v>110</v>
      </c>
      <c r="E2779" s="62" t="s">
        <v>57</v>
      </c>
      <c r="F2779" s="62" t="s">
        <v>3072</v>
      </c>
      <c r="G2779" s="64">
        <v>600</v>
      </c>
      <c r="H2779" s="20">
        <v>0</v>
      </c>
      <c r="I2779" s="66">
        <v>0</v>
      </c>
      <c r="J2779" s="67">
        <v>6780.03</v>
      </c>
      <c r="K2779" s="35" t="s">
        <v>1801</v>
      </c>
      <c r="L2779" s="49"/>
      <c r="M2779" s="49"/>
      <c r="N2779" s="50"/>
      <c r="O2779" s="50"/>
    </row>
    <row r="2780" customHeight="1" spans="1:15">
      <c r="A2780" s="17">
        <v>2777</v>
      </c>
      <c r="B2780" s="62" t="s">
        <v>2767</v>
      </c>
      <c r="C2780" s="62" t="s">
        <v>3065</v>
      </c>
      <c r="D2780" s="18">
        <v>110</v>
      </c>
      <c r="E2780" s="62" t="s">
        <v>59</v>
      </c>
      <c r="F2780" s="62" t="s">
        <v>3073</v>
      </c>
      <c r="G2780" s="64">
        <v>600</v>
      </c>
      <c r="H2780" s="20">
        <v>0</v>
      </c>
      <c r="I2780" s="66">
        <v>0</v>
      </c>
      <c r="J2780" s="67">
        <v>6557.928</v>
      </c>
      <c r="K2780" s="35" t="s">
        <v>1801</v>
      </c>
      <c r="L2780" s="49"/>
      <c r="M2780" s="49"/>
      <c r="N2780" s="50"/>
      <c r="O2780" s="50"/>
    </row>
    <row r="2781" customHeight="1" spans="1:15">
      <c r="A2781" s="17">
        <v>2778</v>
      </c>
      <c r="B2781" s="62" t="s">
        <v>3074</v>
      </c>
      <c r="C2781" s="62" t="s">
        <v>3075</v>
      </c>
      <c r="D2781" s="18">
        <v>35</v>
      </c>
      <c r="E2781" s="62" t="s">
        <v>193</v>
      </c>
      <c r="F2781" s="62" t="s">
        <v>3076</v>
      </c>
      <c r="G2781" s="64">
        <v>420</v>
      </c>
      <c r="H2781" s="20">
        <v>-210.046258064516</v>
      </c>
      <c r="I2781" s="66">
        <v>0.608829733520337</v>
      </c>
      <c r="J2781" s="67">
        <v>487.532999999999</v>
      </c>
      <c r="K2781" s="68" t="s">
        <v>1981</v>
      </c>
      <c r="L2781" s="49"/>
      <c r="M2781" s="49"/>
      <c r="N2781" s="50"/>
      <c r="O2781" s="50"/>
    </row>
    <row r="2782" customHeight="1" spans="1:15">
      <c r="A2782" s="17">
        <v>2779</v>
      </c>
      <c r="B2782" s="62" t="s">
        <v>3074</v>
      </c>
      <c r="C2782" s="62" t="s">
        <v>3075</v>
      </c>
      <c r="D2782" s="18">
        <v>35</v>
      </c>
      <c r="E2782" s="62" t="s">
        <v>33</v>
      </c>
      <c r="F2782" s="62" t="s">
        <v>3077</v>
      </c>
      <c r="G2782" s="64">
        <v>304</v>
      </c>
      <c r="H2782" s="20">
        <v>-155.308516129032</v>
      </c>
      <c r="I2782" s="66">
        <v>0.510883276740238</v>
      </c>
      <c r="J2782" s="67">
        <v>891.118</v>
      </c>
      <c r="K2782" s="68" t="s">
        <v>1981</v>
      </c>
      <c r="L2782" s="49"/>
      <c r="M2782" s="49"/>
      <c r="N2782" s="50"/>
      <c r="O2782" s="50"/>
    </row>
    <row r="2783" customHeight="1" spans="1:15">
      <c r="A2783" s="17">
        <v>2780</v>
      </c>
      <c r="B2783" s="62" t="s">
        <v>3074</v>
      </c>
      <c r="C2783" s="62" t="s">
        <v>3075</v>
      </c>
      <c r="D2783" s="18">
        <v>35</v>
      </c>
      <c r="E2783" s="62" t="s">
        <v>35</v>
      </c>
      <c r="F2783" s="62" t="s">
        <v>3078</v>
      </c>
      <c r="G2783" s="64">
        <v>249</v>
      </c>
      <c r="H2783" s="20">
        <v>-78.0470967741935</v>
      </c>
      <c r="I2783" s="66">
        <v>0.313442155719653</v>
      </c>
      <c r="J2783" s="67">
        <v>1491.92</v>
      </c>
      <c r="K2783" s="68" t="s">
        <v>1981</v>
      </c>
      <c r="L2783" s="49"/>
      <c r="M2783" s="49"/>
      <c r="N2783" s="50"/>
      <c r="O2783" s="50"/>
    </row>
    <row r="2784" customHeight="1" spans="1:15">
      <c r="A2784" s="17">
        <v>2781</v>
      </c>
      <c r="B2784" s="62" t="s">
        <v>3074</v>
      </c>
      <c r="C2784" s="62" t="s">
        <v>3075</v>
      </c>
      <c r="D2784" s="18">
        <v>35</v>
      </c>
      <c r="E2784" s="62" t="s">
        <v>37</v>
      </c>
      <c r="F2784" s="62" t="s">
        <v>3079</v>
      </c>
      <c r="G2784" s="64">
        <v>465</v>
      </c>
      <c r="H2784" s="20">
        <v>0</v>
      </c>
      <c r="I2784" s="66">
        <v>0</v>
      </c>
      <c r="J2784" s="67">
        <v>5045.2</v>
      </c>
      <c r="K2784" s="35" t="s">
        <v>1801</v>
      </c>
      <c r="L2784" s="49"/>
      <c r="M2784" s="49"/>
      <c r="N2784" s="50"/>
      <c r="O2784" s="50"/>
    </row>
    <row r="2785" customHeight="1" spans="1:15">
      <c r="A2785" s="17">
        <v>2782</v>
      </c>
      <c r="B2785" s="62" t="s">
        <v>2767</v>
      </c>
      <c r="C2785" s="62" t="s">
        <v>3080</v>
      </c>
      <c r="D2785" s="18">
        <v>35</v>
      </c>
      <c r="E2785" s="62" t="s">
        <v>18</v>
      </c>
      <c r="F2785" s="62" t="s">
        <v>3081</v>
      </c>
      <c r="G2785" s="64">
        <v>275</v>
      </c>
      <c r="H2785" s="20">
        <v>-127.2</v>
      </c>
      <c r="I2785" s="66">
        <v>0.462545454545454</v>
      </c>
      <c r="J2785" s="67">
        <v>0</v>
      </c>
      <c r="K2785" s="48" t="s">
        <v>1775</v>
      </c>
      <c r="L2785" s="49"/>
      <c r="M2785" s="49"/>
      <c r="N2785" s="50"/>
      <c r="O2785" s="50"/>
    </row>
    <row r="2786" customHeight="1" spans="1:15">
      <c r="A2786" s="17">
        <v>2783</v>
      </c>
      <c r="B2786" s="62" t="s">
        <v>2767</v>
      </c>
      <c r="C2786" s="62" t="s">
        <v>3080</v>
      </c>
      <c r="D2786" s="18">
        <v>35</v>
      </c>
      <c r="E2786" s="62" t="s">
        <v>21</v>
      </c>
      <c r="F2786" s="62" t="s">
        <v>3082</v>
      </c>
      <c r="G2786" s="64">
        <v>220</v>
      </c>
      <c r="H2786" s="20">
        <v>-33.8322580645161</v>
      </c>
      <c r="I2786" s="66">
        <v>0.153782991202346</v>
      </c>
      <c r="J2786" s="67">
        <v>0</v>
      </c>
      <c r="K2786" s="48" t="s">
        <v>1775</v>
      </c>
      <c r="L2786" s="49"/>
      <c r="M2786" s="49"/>
      <c r="N2786" s="50"/>
      <c r="O2786" s="50"/>
    </row>
    <row r="2787" customHeight="1" spans="1:15">
      <c r="A2787" s="17">
        <v>2784</v>
      </c>
      <c r="B2787" s="62" t="s">
        <v>2767</v>
      </c>
      <c r="C2787" s="62" t="s">
        <v>3080</v>
      </c>
      <c r="D2787" s="18">
        <v>35</v>
      </c>
      <c r="E2787" s="62" t="s">
        <v>193</v>
      </c>
      <c r="F2787" s="62" t="s">
        <v>3083</v>
      </c>
      <c r="G2787" s="64">
        <v>403</v>
      </c>
      <c r="H2787" s="20">
        <v>0</v>
      </c>
      <c r="I2787" s="66">
        <v>0</v>
      </c>
      <c r="J2787" s="67">
        <v>0</v>
      </c>
      <c r="K2787" s="48" t="s">
        <v>1775</v>
      </c>
      <c r="L2787" s="49"/>
      <c r="M2787" s="49"/>
      <c r="N2787" s="50"/>
      <c r="O2787" s="50"/>
    </row>
    <row r="2788" customHeight="1" spans="1:15">
      <c r="A2788" s="17">
        <v>2785</v>
      </c>
      <c r="B2788" s="62" t="s">
        <v>2767</v>
      </c>
      <c r="C2788" s="62" t="s">
        <v>3080</v>
      </c>
      <c r="D2788" s="18">
        <v>35</v>
      </c>
      <c r="E2788" s="62" t="s">
        <v>101</v>
      </c>
      <c r="F2788" s="62" t="s">
        <v>3084</v>
      </c>
      <c r="G2788" s="64">
        <v>385</v>
      </c>
      <c r="H2788" s="20">
        <v>0</v>
      </c>
      <c r="I2788" s="66">
        <v>0</v>
      </c>
      <c r="J2788" s="67">
        <v>0</v>
      </c>
      <c r="K2788" s="48" t="s">
        <v>1775</v>
      </c>
      <c r="L2788" s="49"/>
      <c r="M2788" s="49"/>
      <c r="N2788" s="50"/>
      <c r="O2788" s="50"/>
    </row>
    <row r="2789" customHeight="1" spans="1:15">
      <c r="A2789" s="17">
        <v>2786</v>
      </c>
      <c r="B2789" s="62" t="s">
        <v>2767</v>
      </c>
      <c r="C2789" s="62" t="s">
        <v>3080</v>
      </c>
      <c r="D2789" s="18">
        <v>35</v>
      </c>
      <c r="E2789" s="62" t="s">
        <v>103</v>
      </c>
      <c r="F2789" s="62" t="s">
        <v>3085</v>
      </c>
      <c r="G2789" s="64">
        <v>553</v>
      </c>
      <c r="H2789" s="20">
        <v>0</v>
      </c>
      <c r="I2789" s="66">
        <v>0</v>
      </c>
      <c r="J2789" s="67">
        <v>0</v>
      </c>
      <c r="K2789" s="48" t="s">
        <v>1775</v>
      </c>
      <c r="L2789" s="49"/>
      <c r="M2789" s="49"/>
      <c r="N2789" s="50"/>
      <c r="O2789" s="50"/>
    </row>
    <row r="2790" customHeight="1" spans="1:15">
      <c r="A2790" s="17">
        <v>2787</v>
      </c>
      <c r="B2790" s="62" t="s">
        <v>2767</v>
      </c>
      <c r="C2790" s="62" t="s">
        <v>3080</v>
      </c>
      <c r="D2790" s="18">
        <v>35</v>
      </c>
      <c r="E2790" s="62" t="s">
        <v>43</v>
      </c>
      <c r="F2790" s="62" t="s">
        <v>3086</v>
      </c>
      <c r="G2790" s="64">
        <v>335</v>
      </c>
      <c r="H2790" s="20">
        <v>-21.6774193548387</v>
      </c>
      <c r="I2790" s="66">
        <v>0.0647087144920558</v>
      </c>
      <c r="J2790" s="67">
        <v>0</v>
      </c>
      <c r="K2790" s="48" t="s">
        <v>1775</v>
      </c>
      <c r="L2790" s="49"/>
      <c r="M2790" s="49"/>
      <c r="N2790" s="50"/>
      <c r="O2790" s="50"/>
    </row>
    <row r="2791" customHeight="1" spans="1:15">
      <c r="A2791" s="17">
        <v>2788</v>
      </c>
      <c r="B2791" s="62" t="s">
        <v>2754</v>
      </c>
      <c r="C2791" s="62" t="s">
        <v>3087</v>
      </c>
      <c r="D2791" s="18">
        <v>35</v>
      </c>
      <c r="E2791" s="62" t="s">
        <v>18</v>
      </c>
      <c r="F2791" s="62" t="s">
        <v>3088</v>
      </c>
      <c r="G2791" s="64">
        <v>465</v>
      </c>
      <c r="H2791" s="20">
        <v>-12</v>
      </c>
      <c r="I2791" s="66">
        <v>0.0258064516129032</v>
      </c>
      <c r="J2791" s="67">
        <v>0</v>
      </c>
      <c r="K2791" s="48" t="s">
        <v>1775</v>
      </c>
      <c r="L2791" s="49"/>
      <c r="M2791" s="49"/>
      <c r="N2791" s="50"/>
      <c r="O2791" s="50"/>
    </row>
    <row r="2792" customHeight="1" spans="1:15">
      <c r="A2792" s="17">
        <v>2789</v>
      </c>
      <c r="B2792" s="62" t="s">
        <v>3089</v>
      </c>
      <c r="C2792" s="62" t="s">
        <v>3087</v>
      </c>
      <c r="D2792" s="18">
        <v>35</v>
      </c>
      <c r="E2792" s="62" t="s">
        <v>23</v>
      </c>
      <c r="F2792" s="62" t="s">
        <v>3090</v>
      </c>
      <c r="G2792" s="64">
        <v>553</v>
      </c>
      <c r="H2792" s="20">
        <v>-39.0193548387097</v>
      </c>
      <c r="I2792" s="66">
        <v>0.0705594120049</v>
      </c>
      <c r="J2792" s="67">
        <v>0</v>
      </c>
      <c r="K2792" s="48" t="s">
        <v>1775</v>
      </c>
      <c r="L2792" s="49"/>
      <c r="M2792" s="49"/>
      <c r="N2792" s="50"/>
      <c r="O2792" s="50"/>
    </row>
    <row r="2793" customHeight="1" spans="1:15">
      <c r="A2793" s="17">
        <v>2790</v>
      </c>
      <c r="B2793" s="62" t="s">
        <v>3089</v>
      </c>
      <c r="C2793" s="62" t="s">
        <v>3087</v>
      </c>
      <c r="D2793" s="18">
        <v>35</v>
      </c>
      <c r="E2793" s="62" t="s">
        <v>25</v>
      </c>
      <c r="F2793" s="62" t="s">
        <v>3091</v>
      </c>
      <c r="G2793" s="64">
        <v>553</v>
      </c>
      <c r="H2793" s="20">
        <v>0</v>
      </c>
      <c r="I2793" s="66">
        <v>0</v>
      </c>
      <c r="J2793" s="67">
        <v>0</v>
      </c>
      <c r="K2793" s="48" t="s">
        <v>1775</v>
      </c>
      <c r="L2793" s="49"/>
      <c r="M2793" s="49"/>
      <c r="N2793" s="50"/>
      <c r="O2793" s="50"/>
    </row>
    <row r="2794" customHeight="1" spans="1:15">
      <c r="A2794" s="17">
        <v>2791</v>
      </c>
      <c r="B2794" s="62" t="s">
        <v>3089</v>
      </c>
      <c r="C2794" s="62" t="s">
        <v>3087</v>
      </c>
      <c r="D2794" s="18">
        <v>35</v>
      </c>
      <c r="E2794" s="62" t="s">
        <v>193</v>
      </c>
      <c r="F2794" s="62" t="s">
        <v>3092</v>
      </c>
      <c r="G2794" s="64">
        <v>553</v>
      </c>
      <c r="H2794" s="20">
        <v>-48.9290322580645</v>
      </c>
      <c r="I2794" s="66">
        <v>0.0884792626728111</v>
      </c>
      <c r="J2794" s="67">
        <v>0</v>
      </c>
      <c r="K2794" s="48" t="s">
        <v>1775</v>
      </c>
      <c r="L2794" s="49"/>
      <c r="M2794" s="49"/>
      <c r="N2794" s="50"/>
      <c r="O2794" s="50"/>
    </row>
    <row r="2795" customHeight="1" spans="1:15">
      <c r="A2795" s="17">
        <v>2792</v>
      </c>
      <c r="B2795" s="62" t="s">
        <v>3089</v>
      </c>
      <c r="C2795" s="62" t="s">
        <v>3087</v>
      </c>
      <c r="D2795" s="18">
        <v>35</v>
      </c>
      <c r="E2795" s="62" t="s">
        <v>95</v>
      </c>
      <c r="F2795" s="62" t="s">
        <v>1187</v>
      </c>
      <c r="G2795" s="64">
        <v>553</v>
      </c>
      <c r="H2795" s="20">
        <v>-203.8</v>
      </c>
      <c r="I2795" s="66">
        <v>0.3685</v>
      </c>
      <c r="J2795" s="67">
        <v>0</v>
      </c>
      <c r="K2795" s="48" t="s">
        <v>1775</v>
      </c>
      <c r="L2795" s="49"/>
      <c r="M2795" s="49"/>
      <c r="N2795" s="50"/>
      <c r="O2795" s="50"/>
    </row>
    <row r="2796" customHeight="1" spans="1:15">
      <c r="A2796" s="17">
        <v>2793</v>
      </c>
      <c r="B2796" s="62" t="s">
        <v>3089</v>
      </c>
      <c r="C2796" s="62" t="s">
        <v>3087</v>
      </c>
      <c r="D2796" s="18">
        <v>35</v>
      </c>
      <c r="E2796" s="62" t="s">
        <v>35</v>
      </c>
      <c r="F2796" s="62" t="s">
        <v>3093</v>
      </c>
      <c r="G2796" s="64">
        <v>553</v>
      </c>
      <c r="H2796" s="20">
        <v>-135.793548387097</v>
      </c>
      <c r="I2796" s="66">
        <v>0.245557953683719</v>
      </c>
      <c r="J2796" s="67">
        <v>0</v>
      </c>
      <c r="K2796" s="48" t="s">
        <v>1775</v>
      </c>
      <c r="L2796" s="49"/>
      <c r="M2796" s="49"/>
      <c r="N2796" s="50"/>
      <c r="O2796" s="50"/>
    </row>
    <row r="2797" customHeight="1" spans="1:15">
      <c r="A2797" s="17">
        <v>2794</v>
      </c>
      <c r="B2797" s="62" t="s">
        <v>3089</v>
      </c>
      <c r="C2797" s="62" t="s">
        <v>3087</v>
      </c>
      <c r="D2797" s="18">
        <v>35</v>
      </c>
      <c r="E2797" s="62" t="s">
        <v>39</v>
      </c>
      <c r="F2797" s="62" t="s">
        <v>3094</v>
      </c>
      <c r="G2797" s="64">
        <v>553</v>
      </c>
      <c r="H2797" s="20">
        <v>-9.21290322580645</v>
      </c>
      <c r="I2797" s="66">
        <v>0.0166598611678236</v>
      </c>
      <c r="J2797" s="67">
        <v>0</v>
      </c>
      <c r="K2797" s="48" t="s">
        <v>1775</v>
      </c>
      <c r="L2797" s="49"/>
      <c r="M2797" s="49"/>
      <c r="N2797" s="50"/>
      <c r="O2797" s="50"/>
    </row>
    <row r="2798" customHeight="1" spans="1:15">
      <c r="A2798" s="17">
        <v>2795</v>
      </c>
      <c r="B2798" s="62" t="s">
        <v>3095</v>
      </c>
      <c r="C2798" s="62" t="s">
        <v>3096</v>
      </c>
      <c r="D2798" s="18">
        <v>35</v>
      </c>
      <c r="E2798" s="62" t="s">
        <v>23</v>
      </c>
      <c r="F2798" s="62" t="s">
        <v>3097</v>
      </c>
      <c r="G2798" s="64">
        <v>352</v>
      </c>
      <c r="H2798" s="20">
        <v>-66.2923225806452</v>
      </c>
      <c r="I2798" s="66">
        <v>0.207163508064516</v>
      </c>
      <c r="J2798" s="67">
        <v>2444.469</v>
      </c>
      <c r="K2798" s="68" t="s">
        <v>1981</v>
      </c>
      <c r="L2798" s="49"/>
      <c r="M2798" s="49"/>
      <c r="N2798" s="50"/>
      <c r="O2798" s="50"/>
    </row>
    <row r="2799" customHeight="1" spans="1:15">
      <c r="A2799" s="17">
        <v>2796</v>
      </c>
      <c r="B2799" s="62" t="s">
        <v>3098</v>
      </c>
      <c r="C2799" s="62" t="s">
        <v>3096</v>
      </c>
      <c r="D2799" s="18">
        <v>35</v>
      </c>
      <c r="E2799" s="62" t="s">
        <v>25</v>
      </c>
      <c r="F2799" s="62" t="s">
        <v>3099</v>
      </c>
      <c r="G2799" s="64">
        <v>552</v>
      </c>
      <c r="H2799" s="20">
        <v>-188.206129032258</v>
      </c>
      <c r="I2799" s="66">
        <v>0.340953132304815</v>
      </c>
      <c r="J2799" s="67">
        <v>3072.005</v>
      </c>
      <c r="K2799" s="68" t="s">
        <v>1981</v>
      </c>
      <c r="L2799" s="49"/>
      <c r="M2799" s="49"/>
      <c r="N2799" s="50"/>
      <c r="O2799" s="50"/>
    </row>
    <row r="2800" customHeight="1" spans="1:15">
      <c r="A2800" s="17">
        <v>2797</v>
      </c>
      <c r="B2800" s="62" t="s">
        <v>3098</v>
      </c>
      <c r="C2800" s="62" t="s">
        <v>3096</v>
      </c>
      <c r="D2800" s="18">
        <v>35</v>
      </c>
      <c r="E2800" s="62" t="s">
        <v>27</v>
      </c>
      <c r="F2800" s="62" t="s">
        <v>3100</v>
      </c>
      <c r="G2800" s="64">
        <v>552</v>
      </c>
      <c r="H2800" s="20">
        <v>-4.31612903225806</v>
      </c>
      <c r="I2800" s="66">
        <v>0.00781907433380084</v>
      </c>
      <c r="J2800" s="67">
        <v>5922.3</v>
      </c>
      <c r="K2800" s="68" t="s">
        <v>1981</v>
      </c>
      <c r="L2800" s="49"/>
      <c r="M2800" s="49"/>
      <c r="N2800" s="50"/>
      <c r="O2800" s="50"/>
    </row>
    <row r="2801" customHeight="1" spans="1:15">
      <c r="A2801" s="17">
        <v>2798</v>
      </c>
      <c r="B2801" s="62" t="s">
        <v>3095</v>
      </c>
      <c r="C2801" s="62" t="s">
        <v>3096</v>
      </c>
      <c r="D2801" s="18">
        <v>35</v>
      </c>
      <c r="E2801" s="62" t="s">
        <v>29</v>
      </c>
      <c r="F2801" s="62" t="s">
        <v>3101</v>
      </c>
      <c r="G2801" s="64">
        <v>304</v>
      </c>
      <c r="H2801" s="20">
        <v>-82.3376129032258</v>
      </c>
      <c r="I2801" s="66">
        <v>0.270847410865874</v>
      </c>
      <c r="J2801" s="67">
        <v>2022.167</v>
      </c>
      <c r="K2801" s="68" t="s">
        <v>1981</v>
      </c>
      <c r="L2801" s="49"/>
      <c r="M2801" s="49"/>
      <c r="N2801" s="50"/>
      <c r="O2801" s="50"/>
    </row>
    <row r="2802" customHeight="1" spans="1:15">
      <c r="A2802" s="17">
        <v>2799</v>
      </c>
      <c r="B2802" s="62" t="s">
        <v>3098</v>
      </c>
      <c r="C2802" s="62" t="s">
        <v>3096</v>
      </c>
      <c r="D2802" s="18">
        <v>35</v>
      </c>
      <c r="E2802" s="62" t="s">
        <v>35</v>
      </c>
      <c r="F2802" s="62" t="s">
        <v>3102</v>
      </c>
      <c r="G2802" s="64">
        <v>380</v>
      </c>
      <c r="H2802" s="20">
        <v>-238.391935483871</v>
      </c>
      <c r="I2802" s="66">
        <v>0.627347198641766</v>
      </c>
      <c r="J2802" s="67">
        <v>427.925</v>
      </c>
      <c r="K2802" s="68" t="s">
        <v>1981</v>
      </c>
      <c r="L2802" s="49"/>
      <c r="M2802" s="49"/>
      <c r="N2802" s="50"/>
      <c r="O2802" s="50"/>
    </row>
    <row r="2803" customHeight="1" spans="1:15">
      <c r="A2803" s="17">
        <v>2800</v>
      </c>
      <c r="B2803" s="62" t="s">
        <v>3095</v>
      </c>
      <c r="C2803" s="62" t="s">
        <v>3096</v>
      </c>
      <c r="D2803" s="18">
        <v>35</v>
      </c>
      <c r="E2803" s="62" t="s">
        <v>37</v>
      </c>
      <c r="F2803" s="62" t="s">
        <v>3103</v>
      </c>
      <c r="G2803" s="64">
        <v>553</v>
      </c>
      <c r="H2803" s="20">
        <v>0</v>
      </c>
      <c r="I2803" s="66">
        <v>0</v>
      </c>
      <c r="J2803" s="67">
        <v>3298.4</v>
      </c>
      <c r="K2803" s="35" t="s">
        <v>1801</v>
      </c>
      <c r="L2803" s="49"/>
      <c r="M2803" s="49"/>
      <c r="N2803" s="50"/>
      <c r="O2803" s="50"/>
    </row>
    <row r="2804" customHeight="1" spans="1:15">
      <c r="A2804" s="17">
        <v>2801</v>
      </c>
      <c r="B2804" s="62" t="s">
        <v>3098</v>
      </c>
      <c r="C2804" s="62" t="s">
        <v>3096</v>
      </c>
      <c r="D2804" s="18">
        <v>35</v>
      </c>
      <c r="E2804" s="62" t="s">
        <v>101</v>
      </c>
      <c r="F2804" s="62" t="s">
        <v>3104</v>
      </c>
      <c r="G2804" s="64">
        <v>400</v>
      </c>
      <c r="H2804" s="20">
        <v>0</v>
      </c>
      <c r="I2804" s="66">
        <v>0</v>
      </c>
      <c r="J2804" s="67">
        <v>4340</v>
      </c>
      <c r="K2804" s="35" t="s">
        <v>1801</v>
      </c>
      <c r="L2804" s="49"/>
      <c r="M2804" s="49"/>
      <c r="N2804" s="50"/>
      <c r="O2804" s="50"/>
    </row>
    <row r="2805" customHeight="1" spans="1:15">
      <c r="A2805" s="17">
        <v>2802</v>
      </c>
      <c r="B2805" s="62" t="s">
        <v>2751</v>
      </c>
      <c r="C2805" s="62" t="s">
        <v>3105</v>
      </c>
      <c r="D2805" s="18">
        <v>35</v>
      </c>
      <c r="E2805" s="62" t="s">
        <v>18</v>
      </c>
      <c r="F2805" s="62" t="s">
        <v>3106</v>
      </c>
      <c r="G2805" s="64">
        <v>465</v>
      </c>
      <c r="H2805" s="20">
        <v>0</v>
      </c>
      <c r="I2805" s="66">
        <v>0</v>
      </c>
      <c r="J2805" s="67">
        <v>0</v>
      </c>
      <c r="K2805" s="48" t="s">
        <v>1775</v>
      </c>
      <c r="L2805" s="49"/>
      <c r="M2805" s="49"/>
      <c r="N2805" s="50"/>
      <c r="O2805" s="50"/>
    </row>
    <row r="2806" customHeight="1" spans="1:15">
      <c r="A2806" s="17">
        <v>2803</v>
      </c>
      <c r="B2806" s="62" t="s">
        <v>2751</v>
      </c>
      <c r="C2806" s="62" t="s">
        <v>3105</v>
      </c>
      <c r="D2806" s="18">
        <v>35</v>
      </c>
      <c r="E2806" s="62" t="s">
        <v>25</v>
      </c>
      <c r="F2806" s="62" t="s">
        <v>3107</v>
      </c>
      <c r="G2806" s="64">
        <v>465</v>
      </c>
      <c r="H2806" s="20">
        <v>0</v>
      </c>
      <c r="I2806" s="66">
        <v>0</v>
      </c>
      <c r="J2806" s="67">
        <v>0</v>
      </c>
      <c r="K2806" s="48" t="s">
        <v>1775</v>
      </c>
      <c r="L2806" s="49"/>
      <c r="M2806" s="49"/>
      <c r="N2806" s="50"/>
      <c r="O2806" s="50"/>
    </row>
    <row r="2807" customHeight="1" spans="1:15">
      <c r="A2807" s="17">
        <v>2804</v>
      </c>
      <c r="B2807" s="62" t="s">
        <v>2751</v>
      </c>
      <c r="C2807" s="62" t="s">
        <v>3105</v>
      </c>
      <c r="D2807" s="18">
        <v>35</v>
      </c>
      <c r="E2807" s="62" t="s">
        <v>27</v>
      </c>
      <c r="F2807" s="62" t="s">
        <v>3108</v>
      </c>
      <c r="G2807" s="64">
        <v>465</v>
      </c>
      <c r="H2807" s="20">
        <v>0</v>
      </c>
      <c r="I2807" s="66">
        <v>0</v>
      </c>
      <c r="J2807" s="67">
        <v>0</v>
      </c>
      <c r="K2807" s="48" t="s">
        <v>1775</v>
      </c>
      <c r="L2807" s="49"/>
      <c r="M2807" s="49"/>
      <c r="N2807" s="50"/>
      <c r="O2807" s="50"/>
    </row>
    <row r="2808" customHeight="1" spans="1:15">
      <c r="A2808" s="17">
        <v>2805</v>
      </c>
      <c r="B2808" s="62" t="s">
        <v>2751</v>
      </c>
      <c r="C2808" s="62" t="s">
        <v>3105</v>
      </c>
      <c r="D2808" s="18">
        <v>35</v>
      </c>
      <c r="E2808" s="62" t="s">
        <v>101</v>
      </c>
      <c r="F2808" s="62" t="s">
        <v>3109</v>
      </c>
      <c r="G2808" s="64">
        <v>553</v>
      </c>
      <c r="H2808" s="20">
        <v>0</v>
      </c>
      <c r="I2808" s="66">
        <v>0</v>
      </c>
      <c r="J2808" s="67">
        <v>0</v>
      </c>
      <c r="K2808" s="48" t="s">
        <v>1775</v>
      </c>
      <c r="L2808" s="49"/>
      <c r="M2808" s="49"/>
      <c r="N2808" s="50"/>
      <c r="O2808" s="50"/>
    </row>
    <row r="2809" customHeight="1" spans="1:15">
      <c r="A2809" s="17">
        <v>2806</v>
      </c>
      <c r="B2809" s="62" t="s">
        <v>2751</v>
      </c>
      <c r="C2809" s="62" t="s">
        <v>3105</v>
      </c>
      <c r="D2809" s="18">
        <v>35</v>
      </c>
      <c r="E2809" s="62" t="s">
        <v>103</v>
      </c>
      <c r="F2809" s="62" t="s">
        <v>3110</v>
      </c>
      <c r="G2809" s="64">
        <v>553</v>
      </c>
      <c r="H2809" s="20">
        <v>0</v>
      </c>
      <c r="I2809" s="66">
        <v>0</v>
      </c>
      <c r="J2809" s="67">
        <v>0</v>
      </c>
      <c r="K2809" s="48" t="s">
        <v>1775</v>
      </c>
      <c r="L2809" s="49"/>
      <c r="M2809" s="49"/>
      <c r="N2809" s="50"/>
      <c r="O2809" s="50"/>
    </row>
    <row r="2810" customHeight="1" spans="1:15">
      <c r="A2810" s="17">
        <v>2807</v>
      </c>
      <c r="B2810" s="62" t="s">
        <v>2751</v>
      </c>
      <c r="C2810" s="62" t="s">
        <v>3105</v>
      </c>
      <c r="D2810" s="18">
        <v>35</v>
      </c>
      <c r="E2810" s="62" t="s">
        <v>327</v>
      </c>
      <c r="F2810" s="62" t="s">
        <v>3111</v>
      </c>
      <c r="G2810" s="64">
        <v>553</v>
      </c>
      <c r="H2810" s="20">
        <v>0</v>
      </c>
      <c r="I2810" s="66">
        <v>0</v>
      </c>
      <c r="J2810" s="67">
        <v>0</v>
      </c>
      <c r="K2810" s="48" t="s">
        <v>1775</v>
      </c>
      <c r="L2810" s="49"/>
      <c r="M2810" s="49"/>
      <c r="N2810" s="50"/>
      <c r="O2810" s="50"/>
    </row>
    <row r="2811" customHeight="1" spans="1:15">
      <c r="A2811" s="17">
        <v>2808</v>
      </c>
      <c r="B2811" s="62" t="s">
        <v>2829</v>
      </c>
      <c r="C2811" s="62" t="s">
        <v>3112</v>
      </c>
      <c r="D2811" s="18">
        <v>35</v>
      </c>
      <c r="E2811" s="62" t="s">
        <v>23</v>
      </c>
      <c r="F2811" s="62" t="s">
        <v>3113</v>
      </c>
      <c r="G2811" s="64">
        <v>500</v>
      </c>
      <c r="H2811" s="20">
        <v>-43.9870967741935</v>
      </c>
      <c r="I2811" s="66">
        <v>0.0879741935483871</v>
      </c>
      <c r="J2811" s="67">
        <v>0</v>
      </c>
      <c r="K2811" s="48" t="s">
        <v>1775</v>
      </c>
      <c r="L2811" s="49"/>
      <c r="M2811" s="49"/>
      <c r="N2811" s="50"/>
      <c r="O2811" s="50"/>
    </row>
    <row r="2812" customHeight="1" spans="1:15">
      <c r="A2812" s="17">
        <v>2809</v>
      </c>
      <c r="B2812" s="62" t="s">
        <v>2829</v>
      </c>
      <c r="C2812" s="62" t="s">
        <v>3112</v>
      </c>
      <c r="D2812" s="18">
        <v>35</v>
      </c>
      <c r="E2812" s="62" t="s">
        <v>27</v>
      </c>
      <c r="F2812" s="62" t="s">
        <v>3114</v>
      </c>
      <c r="G2812" s="64">
        <v>304</v>
      </c>
      <c r="H2812" s="20">
        <v>0</v>
      </c>
      <c r="I2812" s="66">
        <v>0</v>
      </c>
      <c r="J2812" s="67">
        <v>0</v>
      </c>
      <c r="K2812" s="48" t="s">
        <v>1775</v>
      </c>
      <c r="L2812" s="49"/>
      <c r="M2812" s="49"/>
      <c r="N2812" s="50"/>
      <c r="O2812" s="50"/>
    </row>
    <row r="2813" customHeight="1" spans="1:15">
      <c r="A2813" s="17">
        <v>2810</v>
      </c>
      <c r="B2813" s="62" t="s">
        <v>2829</v>
      </c>
      <c r="C2813" s="62" t="s">
        <v>3112</v>
      </c>
      <c r="D2813" s="18">
        <v>35</v>
      </c>
      <c r="E2813" s="62" t="s">
        <v>31</v>
      </c>
      <c r="F2813" s="62" t="s">
        <v>3115</v>
      </c>
      <c r="G2813" s="64">
        <v>553</v>
      </c>
      <c r="H2813" s="20">
        <v>-94.258064516129</v>
      </c>
      <c r="I2813" s="66">
        <v>0.17044857959517</v>
      </c>
      <c r="J2813" s="67">
        <v>0</v>
      </c>
      <c r="K2813" s="48" t="s">
        <v>1775</v>
      </c>
      <c r="L2813" s="49"/>
      <c r="M2813" s="49"/>
      <c r="N2813" s="50"/>
      <c r="O2813" s="50"/>
    </row>
    <row r="2814" customHeight="1" spans="1:15">
      <c r="A2814" s="17">
        <v>2811</v>
      </c>
      <c r="B2814" s="62" t="s">
        <v>2829</v>
      </c>
      <c r="C2814" s="62" t="s">
        <v>3112</v>
      </c>
      <c r="D2814" s="18">
        <v>35</v>
      </c>
      <c r="E2814" s="62" t="s">
        <v>33</v>
      </c>
      <c r="F2814" s="62" t="s">
        <v>3116</v>
      </c>
      <c r="G2814" s="64">
        <v>380</v>
      </c>
      <c r="H2814" s="20">
        <v>-25.1354838709677</v>
      </c>
      <c r="I2814" s="66">
        <v>0.0661460101867572</v>
      </c>
      <c r="J2814" s="67">
        <v>0</v>
      </c>
      <c r="K2814" s="48" t="s">
        <v>1775</v>
      </c>
      <c r="L2814" s="49"/>
      <c r="M2814" s="49"/>
      <c r="N2814" s="50"/>
      <c r="O2814" s="50"/>
    </row>
    <row r="2815" customHeight="1" spans="1:15">
      <c r="A2815" s="17">
        <v>2812</v>
      </c>
      <c r="B2815" s="62" t="s">
        <v>2829</v>
      </c>
      <c r="C2815" s="62" t="s">
        <v>3112</v>
      </c>
      <c r="D2815" s="18">
        <v>35</v>
      </c>
      <c r="E2815" s="62" t="s">
        <v>35</v>
      </c>
      <c r="F2815" s="62" t="s">
        <v>3117</v>
      </c>
      <c r="G2815" s="64">
        <v>403</v>
      </c>
      <c r="H2815" s="20">
        <v>-15.7096774193548</v>
      </c>
      <c r="I2815" s="66">
        <v>0.0389818298247018</v>
      </c>
      <c r="J2815" s="67">
        <v>0</v>
      </c>
      <c r="K2815" s="48" t="s">
        <v>1775</v>
      </c>
      <c r="L2815" s="49"/>
      <c r="M2815" s="49"/>
      <c r="N2815" s="50"/>
      <c r="O2815" s="50"/>
    </row>
    <row r="2816" customHeight="1" spans="1:15">
      <c r="A2816" s="17">
        <v>2813</v>
      </c>
      <c r="B2816" s="62" t="s">
        <v>2829</v>
      </c>
      <c r="C2816" s="62" t="s">
        <v>3112</v>
      </c>
      <c r="D2816" s="18">
        <v>35</v>
      </c>
      <c r="E2816" s="62" t="s">
        <v>39</v>
      </c>
      <c r="F2816" s="62" t="s">
        <v>3118</v>
      </c>
      <c r="G2816" s="64">
        <v>553</v>
      </c>
      <c r="H2816" s="20">
        <v>-78.5483870967742</v>
      </c>
      <c r="I2816" s="66">
        <v>0.142040482995975</v>
      </c>
      <c r="J2816" s="67">
        <v>0</v>
      </c>
      <c r="K2816" s="48" t="s">
        <v>1775</v>
      </c>
      <c r="L2816" s="49"/>
      <c r="M2816" s="49"/>
      <c r="N2816" s="50"/>
      <c r="O2816" s="50"/>
    </row>
    <row r="2817" customHeight="1" spans="1:15">
      <c r="A2817" s="17">
        <v>2814</v>
      </c>
      <c r="B2817" s="62" t="s">
        <v>2829</v>
      </c>
      <c r="C2817" s="62" t="s">
        <v>3112</v>
      </c>
      <c r="D2817" s="18">
        <v>35</v>
      </c>
      <c r="E2817" s="62" t="s">
        <v>327</v>
      </c>
      <c r="F2817" s="62" t="s">
        <v>3119</v>
      </c>
      <c r="G2817" s="64">
        <v>553</v>
      </c>
      <c r="H2817" s="20">
        <v>-100.541935483871</v>
      </c>
      <c r="I2817" s="66">
        <v>0.181811818234848</v>
      </c>
      <c r="J2817" s="67">
        <v>0</v>
      </c>
      <c r="K2817" s="48" t="s">
        <v>1775</v>
      </c>
      <c r="L2817" s="49"/>
      <c r="M2817" s="49"/>
      <c r="N2817" s="50"/>
      <c r="O2817" s="50"/>
    </row>
    <row r="2818" customHeight="1" spans="1:15">
      <c r="A2818" s="17">
        <v>2815</v>
      </c>
      <c r="B2818" s="62" t="s">
        <v>3098</v>
      </c>
      <c r="C2818" s="62" t="s">
        <v>3120</v>
      </c>
      <c r="D2818" s="18">
        <v>35</v>
      </c>
      <c r="E2818" s="62" t="s">
        <v>23</v>
      </c>
      <c r="F2818" s="62" t="s">
        <v>3121</v>
      </c>
      <c r="G2818" s="64">
        <v>552</v>
      </c>
      <c r="H2818" s="20">
        <v>0</v>
      </c>
      <c r="I2818" s="66">
        <v>0</v>
      </c>
      <c r="J2818" s="67">
        <v>5999.2</v>
      </c>
      <c r="K2818" s="35" t="s">
        <v>1801</v>
      </c>
      <c r="L2818" s="49"/>
      <c r="M2818" s="49"/>
      <c r="N2818" s="50"/>
      <c r="O2818" s="50"/>
    </row>
    <row r="2819" customHeight="1" spans="1:15">
      <c r="A2819" s="17">
        <v>2816</v>
      </c>
      <c r="B2819" s="62" t="s">
        <v>3098</v>
      </c>
      <c r="C2819" s="62" t="s">
        <v>3120</v>
      </c>
      <c r="D2819" s="18">
        <v>35</v>
      </c>
      <c r="E2819" s="62" t="s">
        <v>27</v>
      </c>
      <c r="F2819" s="62" t="s">
        <v>3122</v>
      </c>
      <c r="G2819" s="64">
        <v>552</v>
      </c>
      <c r="H2819" s="20">
        <v>0</v>
      </c>
      <c r="I2819" s="66">
        <v>0</v>
      </c>
      <c r="J2819" s="67">
        <v>6249.058</v>
      </c>
      <c r="K2819" s="35" t="s">
        <v>1801</v>
      </c>
      <c r="L2819" s="49"/>
      <c r="M2819" s="49"/>
      <c r="N2819" s="50"/>
      <c r="O2819" s="50"/>
    </row>
    <row r="2820" customHeight="1" spans="1:15">
      <c r="A2820" s="17">
        <v>2817</v>
      </c>
      <c r="B2820" s="62" t="s">
        <v>3098</v>
      </c>
      <c r="C2820" s="62" t="s">
        <v>3120</v>
      </c>
      <c r="D2820" s="18">
        <v>35</v>
      </c>
      <c r="E2820" s="62" t="s">
        <v>193</v>
      </c>
      <c r="F2820" s="62" t="s">
        <v>3123</v>
      </c>
      <c r="G2820" s="64">
        <v>552</v>
      </c>
      <c r="H2820" s="20">
        <v>-77.2247741935484</v>
      </c>
      <c r="I2820" s="66">
        <v>0.139899953249182</v>
      </c>
      <c r="J2820" s="67">
        <v>4792.216</v>
      </c>
      <c r="K2820" s="68" t="s">
        <v>1981</v>
      </c>
      <c r="L2820" s="49"/>
      <c r="M2820" s="49"/>
      <c r="N2820" s="50"/>
      <c r="O2820" s="50"/>
    </row>
    <row r="2821" customHeight="1" spans="1:15">
      <c r="A2821" s="17">
        <v>2818</v>
      </c>
      <c r="B2821" s="62" t="s">
        <v>3098</v>
      </c>
      <c r="C2821" s="62" t="s">
        <v>3120</v>
      </c>
      <c r="D2821" s="18">
        <v>35</v>
      </c>
      <c r="E2821" s="62" t="s">
        <v>31</v>
      </c>
      <c r="F2821" s="62" t="s">
        <v>3124</v>
      </c>
      <c r="G2821" s="64">
        <v>552</v>
      </c>
      <c r="H2821" s="20">
        <v>-212.85535483871</v>
      </c>
      <c r="I2821" s="66">
        <v>0.604702712609971</v>
      </c>
      <c r="J2821" s="67">
        <v>519.942</v>
      </c>
      <c r="K2821" s="68" t="s">
        <v>1981</v>
      </c>
      <c r="L2821" s="49"/>
      <c r="M2821" s="49"/>
      <c r="N2821" s="50"/>
      <c r="O2821" s="50"/>
    </row>
    <row r="2822" customHeight="1" spans="1:15">
      <c r="A2822" s="17">
        <v>2819</v>
      </c>
      <c r="B2822" s="62" t="s">
        <v>3098</v>
      </c>
      <c r="C2822" s="62" t="s">
        <v>3120</v>
      </c>
      <c r="D2822" s="18">
        <v>35</v>
      </c>
      <c r="E2822" s="62" t="s">
        <v>93</v>
      </c>
      <c r="F2822" s="62" t="s">
        <v>3125</v>
      </c>
      <c r="G2822" s="64">
        <v>552</v>
      </c>
      <c r="H2822" s="20">
        <v>-13.3096774193548</v>
      </c>
      <c r="I2822" s="66">
        <v>0.024111734455353</v>
      </c>
      <c r="J2822" s="67">
        <v>5782.9</v>
      </c>
      <c r="K2822" s="68" t="s">
        <v>1981</v>
      </c>
      <c r="L2822" s="49"/>
      <c r="M2822" s="49"/>
      <c r="N2822" s="50"/>
      <c r="O2822" s="50"/>
    </row>
    <row r="2823" customHeight="1" spans="1:15">
      <c r="A2823" s="17">
        <v>2820</v>
      </c>
      <c r="B2823" s="62" t="s">
        <v>3098</v>
      </c>
      <c r="C2823" s="62" t="s">
        <v>3120</v>
      </c>
      <c r="D2823" s="18">
        <v>35</v>
      </c>
      <c r="E2823" s="62" t="s">
        <v>39</v>
      </c>
      <c r="F2823" s="62" t="s">
        <v>3126</v>
      </c>
      <c r="G2823" s="64">
        <v>552</v>
      </c>
      <c r="H2823" s="20">
        <v>-70.733935483871</v>
      </c>
      <c r="I2823" s="66">
        <v>0.128141187470781</v>
      </c>
      <c r="J2823" s="67">
        <v>0</v>
      </c>
      <c r="K2823" s="48" t="s">
        <v>1775</v>
      </c>
      <c r="L2823" s="49"/>
      <c r="M2823" s="49"/>
      <c r="N2823" s="50"/>
      <c r="O2823" s="50"/>
    </row>
    <row r="2824" customHeight="1" spans="1:15">
      <c r="A2824" s="17">
        <v>2821</v>
      </c>
      <c r="B2824" s="62" t="s">
        <v>3098</v>
      </c>
      <c r="C2824" s="62" t="s">
        <v>3120</v>
      </c>
      <c r="D2824" s="18">
        <v>35</v>
      </c>
      <c r="E2824" s="62" t="s">
        <v>103</v>
      </c>
      <c r="F2824" s="62" t="s">
        <v>3127</v>
      </c>
      <c r="G2824" s="64">
        <v>352</v>
      </c>
      <c r="H2824" s="20">
        <v>0</v>
      </c>
      <c r="I2824" s="66">
        <v>0</v>
      </c>
      <c r="J2824" s="67">
        <v>0</v>
      </c>
      <c r="K2824" s="48" t="s">
        <v>1775</v>
      </c>
      <c r="L2824" s="49"/>
      <c r="M2824" s="49"/>
      <c r="N2824" s="50"/>
      <c r="O2824" s="50"/>
    </row>
    <row r="2825" customHeight="1" spans="1:15">
      <c r="A2825" s="17">
        <v>2822</v>
      </c>
      <c r="B2825" s="62" t="s">
        <v>3098</v>
      </c>
      <c r="C2825" s="62" t="s">
        <v>3120</v>
      </c>
      <c r="D2825" s="18">
        <v>35</v>
      </c>
      <c r="E2825" s="62" t="s">
        <v>327</v>
      </c>
      <c r="F2825" s="62" t="s">
        <v>3128</v>
      </c>
      <c r="G2825" s="64">
        <v>552</v>
      </c>
      <c r="H2825" s="20">
        <v>-181.605032258065</v>
      </c>
      <c r="I2825" s="66">
        <v>0.328994623655914</v>
      </c>
      <c r="J2825" s="67">
        <v>0</v>
      </c>
      <c r="K2825" s="48" t="s">
        <v>1775</v>
      </c>
      <c r="L2825" s="49"/>
      <c r="M2825" s="49"/>
      <c r="N2825" s="50"/>
      <c r="O2825" s="50"/>
    </row>
    <row r="2826" customHeight="1" spans="1:15">
      <c r="A2826" s="17">
        <v>2823</v>
      </c>
      <c r="B2826" s="62" t="s">
        <v>3098</v>
      </c>
      <c r="C2826" s="62" t="s">
        <v>3120</v>
      </c>
      <c r="D2826" s="18">
        <v>35</v>
      </c>
      <c r="E2826" s="62" t="s">
        <v>41</v>
      </c>
      <c r="F2826" s="62" t="s">
        <v>3129</v>
      </c>
      <c r="G2826" s="64">
        <v>481</v>
      </c>
      <c r="H2826" s="20">
        <v>0</v>
      </c>
      <c r="I2826" s="66">
        <v>0</v>
      </c>
      <c r="J2826" s="67">
        <v>0</v>
      </c>
      <c r="K2826" s="48" t="s">
        <v>1775</v>
      </c>
      <c r="L2826" s="49"/>
      <c r="M2826" s="49"/>
      <c r="N2826" s="50"/>
      <c r="O2826" s="50"/>
    </row>
    <row r="2827" customHeight="1" spans="1:15">
      <c r="A2827" s="17">
        <v>2824</v>
      </c>
      <c r="B2827" s="62" t="s">
        <v>3098</v>
      </c>
      <c r="C2827" s="62" t="s">
        <v>3120</v>
      </c>
      <c r="D2827" s="18">
        <v>35</v>
      </c>
      <c r="E2827" s="62" t="s">
        <v>45</v>
      </c>
      <c r="F2827" s="62" t="s">
        <v>3130</v>
      </c>
      <c r="G2827" s="64">
        <v>552</v>
      </c>
      <c r="H2827" s="20">
        <v>-84.4847741935484</v>
      </c>
      <c r="I2827" s="66">
        <v>0.153052127162225</v>
      </c>
      <c r="J2827" s="67">
        <v>0</v>
      </c>
      <c r="K2827" s="48" t="s">
        <v>1775</v>
      </c>
      <c r="L2827" s="49"/>
      <c r="M2827" s="49"/>
      <c r="N2827" s="50"/>
      <c r="O2827" s="50"/>
    </row>
    <row r="2828" customHeight="1" spans="1:15">
      <c r="A2828" s="17">
        <v>2825</v>
      </c>
      <c r="B2828" s="62" t="s">
        <v>2812</v>
      </c>
      <c r="C2828" s="62" t="s">
        <v>3131</v>
      </c>
      <c r="D2828" s="18">
        <v>35</v>
      </c>
      <c r="E2828" s="62" t="s">
        <v>18</v>
      </c>
      <c r="F2828" s="62" t="s">
        <v>3132</v>
      </c>
      <c r="G2828" s="64">
        <v>553</v>
      </c>
      <c r="H2828" s="20">
        <v>-123.290322580645</v>
      </c>
      <c r="I2828" s="66">
        <v>0.222948142098816</v>
      </c>
      <c r="J2828" s="67">
        <v>4089.05</v>
      </c>
      <c r="K2828" s="68" t="s">
        <v>1981</v>
      </c>
      <c r="L2828" s="49"/>
      <c r="M2828" s="49"/>
      <c r="N2828" s="50"/>
      <c r="O2828" s="50"/>
    </row>
    <row r="2829" customHeight="1" spans="1:15">
      <c r="A2829" s="17">
        <v>2826</v>
      </c>
      <c r="B2829" s="62" t="s">
        <v>2829</v>
      </c>
      <c r="C2829" s="62" t="s">
        <v>3131</v>
      </c>
      <c r="D2829" s="18">
        <v>35</v>
      </c>
      <c r="E2829" s="62" t="s">
        <v>21</v>
      </c>
      <c r="F2829" s="62" t="s">
        <v>3133</v>
      </c>
      <c r="G2829" s="64">
        <v>465</v>
      </c>
      <c r="H2829" s="20">
        <v>-99.7385806451613</v>
      </c>
      <c r="I2829" s="66">
        <v>0.214491571279917</v>
      </c>
      <c r="J2829" s="67">
        <v>3499.302</v>
      </c>
      <c r="K2829" s="68" t="s">
        <v>1981</v>
      </c>
      <c r="L2829" s="49"/>
      <c r="M2829" s="49"/>
      <c r="N2829" s="50"/>
      <c r="O2829" s="50"/>
    </row>
    <row r="2830" customHeight="1" spans="1:15">
      <c r="A2830" s="17">
        <v>2827</v>
      </c>
      <c r="B2830" s="62" t="s">
        <v>3098</v>
      </c>
      <c r="C2830" s="62" t="s">
        <v>3131</v>
      </c>
      <c r="D2830" s="18">
        <v>35</v>
      </c>
      <c r="E2830" s="62" t="s">
        <v>31</v>
      </c>
      <c r="F2830" s="62" t="s">
        <v>3134</v>
      </c>
      <c r="G2830" s="64">
        <v>553</v>
      </c>
      <c r="H2830" s="20">
        <v>-60.6286451612903</v>
      </c>
      <c r="I2830" s="66">
        <v>0.109635886367614</v>
      </c>
      <c r="J2830" s="67">
        <v>5060.306</v>
      </c>
      <c r="K2830" s="68" t="s">
        <v>1981</v>
      </c>
      <c r="L2830" s="49"/>
      <c r="M2830" s="49"/>
      <c r="N2830" s="50"/>
      <c r="O2830" s="50"/>
    </row>
    <row r="2831" customHeight="1" spans="1:15">
      <c r="A2831" s="17">
        <v>2828</v>
      </c>
      <c r="B2831" s="62" t="s">
        <v>3098</v>
      </c>
      <c r="C2831" s="62" t="s">
        <v>3131</v>
      </c>
      <c r="D2831" s="18">
        <v>35</v>
      </c>
      <c r="E2831" s="62" t="s">
        <v>37</v>
      </c>
      <c r="F2831" s="62" t="s">
        <v>3135</v>
      </c>
      <c r="G2831" s="64">
        <v>481</v>
      </c>
      <c r="H2831" s="20">
        <v>0</v>
      </c>
      <c r="I2831" s="66">
        <v>0</v>
      </c>
      <c r="J2831" s="67">
        <v>5218.85</v>
      </c>
      <c r="K2831" s="35" t="s">
        <v>1801</v>
      </c>
      <c r="L2831" s="49"/>
      <c r="M2831" s="49"/>
      <c r="N2831" s="50"/>
      <c r="O2831" s="50"/>
    </row>
    <row r="2832" customHeight="1" spans="1:15">
      <c r="A2832" s="17">
        <v>2829</v>
      </c>
      <c r="B2832" s="62" t="s">
        <v>3098</v>
      </c>
      <c r="C2832" s="62" t="s">
        <v>3131</v>
      </c>
      <c r="D2832" s="18">
        <v>35</v>
      </c>
      <c r="E2832" s="62" t="s">
        <v>101</v>
      </c>
      <c r="F2832" s="62" t="s">
        <v>3136</v>
      </c>
      <c r="G2832" s="64">
        <v>481</v>
      </c>
      <c r="H2832" s="20">
        <v>0</v>
      </c>
      <c r="I2832" s="66">
        <v>0</v>
      </c>
      <c r="J2832" s="67">
        <v>5464.994</v>
      </c>
      <c r="K2832" s="35" t="s">
        <v>1801</v>
      </c>
      <c r="L2832" s="49"/>
      <c r="M2832" s="49"/>
      <c r="N2832" s="50"/>
      <c r="O2832" s="50"/>
    </row>
    <row r="2833" customHeight="1" spans="1:15">
      <c r="A2833" s="17">
        <v>2830</v>
      </c>
      <c r="B2833" s="62" t="s">
        <v>3098</v>
      </c>
      <c r="C2833" s="62" t="s">
        <v>3131</v>
      </c>
      <c r="D2833" s="18">
        <v>35</v>
      </c>
      <c r="E2833" s="62" t="s">
        <v>103</v>
      </c>
      <c r="F2833" s="62" t="s">
        <v>3137</v>
      </c>
      <c r="G2833" s="64">
        <v>481</v>
      </c>
      <c r="H2833" s="20">
        <v>0</v>
      </c>
      <c r="I2833" s="66">
        <v>0</v>
      </c>
      <c r="J2833" s="67">
        <v>5577.218</v>
      </c>
      <c r="K2833" s="35" t="s">
        <v>1801</v>
      </c>
      <c r="L2833" s="49"/>
      <c r="M2833" s="49"/>
      <c r="N2833" s="50"/>
      <c r="O2833" s="50"/>
    </row>
    <row r="2834" customHeight="1" spans="1:15">
      <c r="A2834" s="17">
        <v>2831</v>
      </c>
      <c r="B2834" s="62" t="s">
        <v>2816</v>
      </c>
      <c r="C2834" s="62" t="s">
        <v>3138</v>
      </c>
      <c r="D2834" s="18">
        <v>35</v>
      </c>
      <c r="E2834" s="62" t="s">
        <v>193</v>
      </c>
      <c r="F2834" s="62" t="s">
        <v>3139</v>
      </c>
      <c r="G2834" s="64">
        <v>553</v>
      </c>
      <c r="H2834" s="20">
        <v>0</v>
      </c>
      <c r="I2834" s="66">
        <v>0</v>
      </c>
      <c r="J2834" s="67">
        <v>0</v>
      </c>
      <c r="K2834" s="48" t="s">
        <v>1775</v>
      </c>
      <c r="L2834" s="49"/>
      <c r="M2834" s="49"/>
      <c r="N2834" s="50"/>
      <c r="O2834" s="50"/>
    </row>
    <row r="2835" customHeight="1" spans="1:15">
      <c r="A2835" s="17">
        <v>2832</v>
      </c>
      <c r="B2835" s="62" t="s">
        <v>2816</v>
      </c>
      <c r="C2835" s="62" t="s">
        <v>3138</v>
      </c>
      <c r="D2835" s="18">
        <v>35</v>
      </c>
      <c r="E2835" s="62" t="s">
        <v>31</v>
      </c>
      <c r="F2835" s="62" t="s">
        <v>3140</v>
      </c>
      <c r="G2835" s="64">
        <v>403</v>
      </c>
      <c r="H2835" s="20">
        <v>-32.5504516129032</v>
      </c>
      <c r="I2835" s="66">
        <v>0.0807703513967822</v>
      </c>
      <c r="J2835" s="67">
        <v>0</v>
      </c>
      <c r="K2835" s="48" t="s">
        <v>1775</v>
      </c>
      <c r="L2835" s="49"/>
      <c r="M2835" s="49"/>
      <c r="N2835" s="50"/>
      <c r="O2835" s="50"/>
    </row>
    <row r="2836" customHeight="1" spans="1:15">
      <c r="A2836" s="17">
        <v>2833</v>
      </c>
      <c r="B2836" s="62" t="s">
        <v>2816</v>
      </c>
      <c r="C2836" s="62" t="s">
        <v>3138</v>
      </c>
      <c r="D2836" s="18">
        <v>35</v>
      </c>
      <c r="E2836" s="62" t="s">
        <v>93</v>
      </c>
      <c r="F2836" s="62" t="s">
        <v>3141</v>
      </c>
      <c r="G2836" s="64">
        <v>552</v>
      </c>
      <c r="H2836" s="20">
        <v>0</v>
      </c>
      <c r="I2836" s="66">
        <v>0</v>
      </c>
      <c r="J2836" s="67">
        <v>0</v>
      </c>
      <c r="K2836" s="48" t="s">
        <v>1775</v>
      </c>
      <c r="L2836" s="49"/>
      <c r="M2836" s="49"/>
      <c r="N2836" s="50"/>
      <c r="O2836" s="50"/>
    </row>
    <row r="2837" customHeight="1" spans="1:15">
      <c r="A2837" s="17">
        <v>2834</v>
      </c>
      <c r="B2837" s="62" t="s">
        <v>2816</v>
      </c>
      <c r="C2837" s="62" t="s">
        <v>3138</v>
      </c>
      <c r="D2837" s="18">
        <v>35</v>
      </c>
      <c r="E2837" s="62" t="s">
        <v>101</v>
      </c>
      <c r="F2837" s="62" t="s">
        <v>3142</v>
      </c>
      <c r="G2837" s="64">
        <v>553</v>
      </c>
      <c r="H2837" s="20">
        <v>-137.121032258065</v>
      </c>
      <c r="I2837" s="66">
        <v>0.247958467012775</v>
      </c>
      <c r="J2837" s="67">
        <v>3874.674</v>
      </c>
      <c r="K2837" s="68" t="s">
        <v>1981</v>
      </c>
      <c r="L2837" s="49"/>
      <c r="M2837" s="49"/>
      <c r="N2837" s="50"/>
      <c r="O2837" s="50"/>
    </row>
    <row r="2838" customHeight="1" spans="1:15">
      <c r="A2838" s="17">
        <v>2835</v>
      </c>
      <c r="B2838" s="62" t="s">
        <v>2816</v>
      </c>
      <c r="C2838" s="62" t="s">
        <v>3138</v>
      </c>
      <c r="D2838" s="18">
        <v>35</v>
      </c>
      <c r="E2838" s="62" t="s">
        <v>43</v>
      </c>
      <c r="F2838" s="62" t="s">
        <v>3143</v>
      </c>
      <c r="G2838" s="64">
        <v>553</v>
      </c>
      <c r="H2838" s="20">
        <v>0</v>
      </c>
      <c r="I2838" s="66">
        <v>0</v>
      </c>
      <c r="J2838" s="67">
        <v>6000.05</v>
      </c>
      <c r="K2838" s="35" t="s">
        <v>1801</v>
      </c>
      <c r="L2838" s="49"/>
      <c r="M2838" s="49"/>
      <c r="N2838" s="50"/>
      <c r="O2838" s="50"/>
    </row>
    <row r="2839" customHeight="1" spans="1:15">
      <c r="A2839" s="17">
        <v>2836</v>
      </c>
      <c r="B2839" s="62" t="s">
        <v>2816</v>
      </c>
      <c r="C2839" s="62" t="s">
        <v>3138</v>
      </c>
      <c r="D2839" s="18">
        <v>35</v>
      </c>
      <c r="E2839" s="62" t="s">
        <v>47</v>
      </c>
      <c r="F2839" s="62" t="s">
        <v>2621</v>
      </c>
      <c r="G2839" s="64">
        <v>220</v>
      </c>
      <c r="H2839" s="20">
        <v>0</v>
      </c>
      <c r="I2839" s="66">
        <v>0</v>
      </c>
      <c r="J2839" s="67">
        <v>2387</v>
      </c>
      <c r="K2839" s="35" t="s">
        <v>1801</v>
      </c>
      <c r="L2839" s="49"/>
      <c r="M2839" s="49"/>
      <c r="N2839" s="50"/>
      <c r="O2839" s="50"/>
    </row>
    <row r="2840" customHeight="1" spans="1:15">
      <c r="A2840" s="17">
        <v>2837</v>
      </c>
      <c r="B2840" s="62" t="s">
        <v>2816</v>
      </c>
      <c r="C2840" s="62" t="s">
        <v>3144</v>
      </c>
      <c r="D2840" s="18">
        <v>35</v>
      </c>
      <c r="E2840" s="62" t="s">
        <v>21</v>
      </c>
      <c r="F2840" s="62" t="s">
        <v>3145</v>
      </c>
      <c r="G2840" s="64">
        <v>553</v>
      </c>
      <c r="H2840" s="20">
        <v>-50.653935483871</v>
      </c>
      <c r="I2840" s="66">
        <v>0.0915984366796943</v>
      </c>
      <c r="J2840" s="67">
        <v>5214.914</v>
      </c>
      <c r="K2840" s="68" t="s">
        <v>1981</v>
      </c>
      <c r="L2840" s="49"/>
      <c r="M2840" s="49"/>
      <c r="N2840" s="50"/>
      <c r="O2840" s="50"/>
    </row>
    <row r="2841" customHeight="1" spans="1:15">
      <c r="A2841" s="17">
        <v>2838</v>
      </c>
      <c r="B2841" s="62" t="s">
        <v>2816</v>
      </c>
      <c r="C2841" s="62" t="s">
        <v>3144</v>
      </c>
      <c r="D2841" s="18">
        <v>35</v>
      </c>
      <c r="E2841" s="62" t="s">
        <v>23</v>
      </c>
      <c r="F2841" s="62" t="s">
        <v>3146</v>
      </c>
      <c r="G2841" s="64">
        <v>504</v>
      </c>
      <c r="H2841" s="20">
        <v>-135.599225806452</v>
      </c>
      <c r="I2841" s="66">
        <v>0.269046082949309</v>
      </c>
      <c r="J2841" s="67">
        <v>3366.612</v>
      </c>
      <c r="K2841" s="68" t="s">
        <v>1981</v>
      </c>
      <c r="L2841" s="49"/>
      <c r="M2841" s="49"/>
      <c r="N2841" s="50"/>
      <c r="O2841" s="50"/>
    </row>
    <row r="2842" customHeight="1" spans="1:15">
      <c r="A2842" s="17">
        <v>2839</v>
      </c>
      <c r="B2842" s="62" t="s">
        <v>2816</v>
      </c>
      <c r="C2842" s="62" t="s">
        <v>3144</v>
      </c>
      <c r="D2842" s="18">
        <v>35</v>
      </c>
      <c r="E2842" s="62" t="s">
        <v>25</v>
      </c>
      <c r="F2842" s="62" t="s">
        <v>3147</v>
      </c>
      <c r="G2842" s="64">
        <v>553</v>
      </c>
      <c r="H2842" s="20">
        <v>0</v>
      </c>
      <c r="I2842" s="66">
        <v>0</v>
      </c>
      <c r="J2842" s="67">
        <v>6075.422</v>
      </c>
      <c r="K2842" s="35" t="s">
        <v>1801</v>
      </c>
      <c r="L2842" s="49"/>
      <c r="M2842" s="49"/>
      <c r="N2842" s="50"/>
      <c r="O2842" s="50"/>
    </row>
    <row r="2843" customHeight="1" spans="1:15">
      <c r="A2843" s="17">
        <v>2840</v>
      </c>
      <c r="B2843" s="62" t="s">
        <v>2816</v>
      </c>
      <c r="C2843" s="62" t="s">
        <v>3144</v>
      </c>
      <c r="D2843" s="18">
        <v>35</v>
      </c>
      <c r="E2843" s="62" t="s">
        <v>33</v>
      </c>
      <c r="F2843" s="62" t="s">
        <v>3148</v>
      </c>
      <c r="G2843" s="64">
        <v>352</v>
      </c>
      <c r="H2843" s="20">
        <v>-103.736516129032</v>
      </c>
      <c r="I2843" s="66">
        <v>0.294706011730205</v>
      </c>
      <c r="J2843" s="67">
        <v>2211.284</v>
      </c>
      <c r="K2843" s="68" t="s">
        <v>1981</v>
      </c>
      <c r="L2843" s="49"/>
      <c r="M2843" s="49"/>
      <c r="N2843" s="50"/>
      <c r="O2843" s="50"/>
    </row>
    <row r="2844" customHeight="1" spans="1:15">
      <c r="A2844" s="17">
        <v>2841</v>
      </c>
      <c r="B2844" s="62" t="s">
        <v>2816</v>
      </c>
      <c r="C2844" s="62" t="s">
        <v>3144</v>
      </c>
      <c r="D2844" s="18">
        <v>35</v>
      </c>
      <c r="E2844" s="62" t="s">
        <v>35</v>
      </c>
      <c r="F2844" s="62" t="s">
        <v>3149</v>
      </c>
      <c r="G2844" s="64">
        <v>304</v>
      </c>
      <c r="H2844" s="20">
        <v>-11.674064516129</v>
      </c>
      <c r="I2844" s="66">
        <v>0.0384015280135823</v>
      </c>
      <c r="J2844" s="67">
        <v>3117.452</v>
      </c>
      <c r="K2844" s="68" t="s">
        <v>1981</v>
      </c>
      <c r="L2844" s="49"/>
      <c r="M2844" s="49"/>
      <c r="N2844" s="50"/>
      <c r="O2844" s="50"/>
    </row>
    <row r="2845" customHeight="1" spans="1:15">
      <c r="A2845" s="17">
        <v>2842</v>
      </c>
      <c r="B2845" s="62" t="s">
        <v>2816</v>
      </c>
      <c r="C2845" s="62" t="s">
        <v>3144</v>
      </c>
      <c r="D2845" s="18">
        <v>35</v>
      </c>
      <c r="E2845" s="62" t="s">
        <v>37</v>
      </c>
      <c r="F2845" s="62" t="s">
        <v>3150</v>
      </c>
      <c r="G2845" s="64">
        <v>465</v>
      </c>
      <c r="H2845" s="20">
        <v>-13.333935483871</v>
      </c>
      <c r="I2845" s="66">
        <v>0.0286751300728408</v>
      </c>
      <c r="J2845" s="67">
        <v>4838.574</v>
      </c>
      <c r="K2845" s="68" t="s">
        <v>1981</v>
      </c>
      <c r="L2845" s="49"/>
      <c r="M2845" s="49"/>
      <c r="N2845" s="50"/>
      <c r="O2845" s="50"/>
    </row>
    <row r="2846" customHeight="1" spans="1:15">
      <c r="A2846" s="17">
        <v>2843</v>
      </c>
      <c r="B2846" s="62" t="s">
        <v>2816</v>
      </c>
      <c r="C2846" s="62" t="s">
        <v>3144</v>
      </c>
      <c r="D2846" s="18">
        <v>35</v>
      </c>
      <c r="E2846" s="62" t="s">
        <v>103</v>
      </c>
      <c r="F2846" s="62" t="s">
        <v>3151</v>
      </c>
      <c r="G2846" s="64">
        <v>553</v>
      </c>
      <c r="H2846" s="20">
        <v>-26.5881290322581</v>
      </c>
      <c r="I2846" s="66">
        <v>0.0480797993350055</v>
      </c>
      <c r="J2846" s="67">
        <v>5587.934</v>
      </c>
      <c r="K2846" s="68" t="s">
        <v>1981</v>
      </c>
      <c r="L2846" s="49"/>
      <c r="M2846" s="49"/>
      <c r="N2846" s="50"/>
      <c r="O2846" s="50"/>
    </row>
    <row r="2847" customHeight="1" spans="1:15">
      <c r="A2847" s="17">
        <v>2844</v>
      </c>
      <c r="B2847" s="62" t="s">
        <v>3152</v>
      </c>
      <c r="C2847" s="62" t="s">
        <v>3153</v>
      </c>
      <c r="D2847" s="18">
        <v>35</v>
      </c>
      <c r="E2847" s="62" t="s">
        <v>21</v>
      </c>
      <c r="F2847" s="62" t="s">
        <v>3154</v>
      </c>
      <c r="G2847" s="64">
        <v>372</v>
      </c>
      <c r="H2847" s="20">
        <v>-157.713806451613</v>
      </c>
      <c r="I2847" s="66">
        <v>0.423961845300035</v>
      </c>
      <c r="J2847" s="67">
        <v>1591.636</v>
      </c>
      <c r="K2847" s="68" t="s">
        <v>1981</v>
      </c>
      <c r="L2847" s="49"/>
      <c r="M2847" s="49"/>
      <c r="N2847" s="50"/>
      <c r="O2847" s="50"/>
    </row>
    <row r="2848" customHeight="1" spans="1:15">
      <c r="A2848" s="17">
        <v>2845</v>
      </c>
      <c r="B2848" s="62" t="s">
        <v>3152</v>
      </c>
      <c r="C2848" s="62" t="s">
        <v>3153</v>
      </c>
      <c r="D2848" s="18">
        <v>35</v>
      </c>
      <c r="E2848" s="62" t="s">
        <v>23</v>
      </c>
      <c r="F2848" s="62" t="s">
        <v>3155</v>
      </c>
      <c r="G2848" s="64">
        <v>403</v>
      </c>
      <c r="H2848" s="20">
        <v>-52.4892258064516</v>
      </c>
      <c r="I2848" s="66">
        <v>0.130246217882014</v>
      </c>
      <c r="J2848" s="67">
        <v>3558.967</v>
      </c>
      <c r="K2848" s="68" t="s">
        <v>1981</v>
      </c>
      <c r="L2848" s="49"/>
      <c r="M2848" s="49"/>
      <c r="N2848" s="50"/>
      <c r="O2848" s="50"/>
    </row>
    <row r="2849" customHeight="1" spans="1:15">
      <c r="A2849" s="17">
        <v>2846</v>
      </c>
      <c r="B2849" s="62" t="s">
        <v>3152</v>
      </c>
      <c r="C2849" s="62" t="s">
        <v>3153</v>
      </c>
      <c r="D2849" s="18">
        <v>35</v>
      </c>
      <c r="E2849" s="62" t="s">
        <v>25</v>
      </c>
      <c r="F2849" s="62" t="s">
        <v>3156</v>
      </c>
      <c r="G2849" s="64">
        <v>403</v>
      </c>
      <c r="H2849" s="20">
        <v>-172.234387096774</v>
      </c>
      <c r="I2849" s="66">
        <v>0.566560483870968</v>
      </c>
      <c r="J2849" s="67">
        <v>628.766999999999</v>
      </c>
      <c r="K2849" s="68" t="s">
        <v>1981</v>
      </c>
      <c r="L2849" s="49"/>
      <c r="M2849" s="49"/>
      <c r="N2849" s="50"/>
      <c r="O2849" s="50"/>
    </row>
    <row r="2850" customHeight="1" spans="1:15">
      <c r="A2850" s="17">
        <v>2847</v>
      </c>
      <c r="B2850" s="62" t="s">
        <v>3152</v>
      </c>
      <c r="C2850" s="62" t="s">
        <v>3153</v>
      </c>
      <c r="D2850" s="18">
        <v>35</v>
      </c>
      <c r="E2850" s="62" t="s">
        <v>29</v>
      </c>
      <c r="F2850" s="62" t="s">
        <v>3157</v>
      </c>
      <c r="G2850" s="64">
        <v>553</v>
      </c>
      <c r="H2850" s="20">
        <v>0</v>
      </c>
      <c r="I2850" s="66">
        <v>0</v>
      </c>
      <c r="J2850" s="67">
        <v>6000.05</v>
      </c>
      <c r="K2850" s="35" t="s">
        <v>1801</v>
      </c>
      <c r="L2850" s="49"/>
      <c r="M2850" s="49"/>
      <c r="N2850" s="50"/>
      <c r="O2850" s="50"/>
    </row>
    <row r="2851" customHeight="1" spans="1:15">
      <c r="A2851" s="17">
        <v>2848</v>
      </c>
      <c r="B2851" s="62" t="s">
        <v>3152</v>
      </c>
      <c r="C2851" s="62" t="s">
        <v>3153</v>
      </c>
      <c r="D2851" s="18">
        <v>35</v>
      </c>
      <c r="E2851" s="62" t="s">
        <v>95</v>
      </c>
      <c r="F2851" s="62" t="s">
        <v>3158</v>
      </c>
      <c r="G2851" s="64">
        <v>403</v>
      </c>
      <c r="H2851" s="20">
        <v>-96.3368387096774</v>
      </c>
      <c r="I2851" s="66">
        <v>0.239049227567438</v>
      </c>
      <c r="J2851" s="67">
        <v>2879.329</v>
      </c>
      <c r="K2851" s="68" t="s">
        <v>1981</v>
      </c>
      <c r="L2851" s="49"/>
      <c r="M2851" s="49"/>
      <c r="N2851" s="50"/>
      <c r="O2851" s="50"/>
    </row>
    <row r="2852" customHeight="1" spans="1:15">
      <c r="A2852" s="17">
        <v>2849</v>
      </c>
      <c r="B2852" s="62" t="s">
        <v>3152</v>
      </c>
      <c r="C2852" s="62" t="s">
        <v>3153</v>
      </c>
      <c r="D2852" s="18">
        <v>35</v>
      </c>
      <c r="E2852" s="62" t="s">
        <v>37</v>
      </c>
      <c r="F2852" s="62" t="s">
        <v>3159</v>
      </c>
      <c r="G2852" s="64">
        <v>304</v>
      </c>
      <c r="H2852" s="20">
        <v>-9.44238709677419</v>
      </c>
      <c r="I2852" s="66">
        <v>0.0310604838709677</v>
      </c>
      <c r="J2852" s="67">
        <v>3152.043</v>
      </c>
      <c r="K2852" s="68" t="s">
        <v>1981</v>
      </c>
      <c r="L2852" s="49"/>
      <c r="M2852" s="49"/>
      <c r="N2852" s="50"/>
      <c r="O2852" s="50"/>
    </row>
    <row r="2853" customHeight="1" spans="1:15">
      <c r="A2853" s="17">
        <v>2850</v>
      </c>
      <c r="B2853" s="62" t="s">
        <v>3152</v>
      </c>
      <c r="C2853" s="62" t="s">
        <v>3153</v>
      </c>
      <c r="D2853" s="18">
        <v>35</v>
      </c>
      <c r="E2853" s="62" t="s">
        <v>39</v>
      </c>
      <c r="F2853" s="62" t="s">
        <v>3160</v>
      </c>
      <c r="G2853" s="64">
        <v>403</v>
      </c>
      <c r="H2853" s="20">
        <v>-75.8403870967742</v>
      </c>
      <c r="I2853" s="66">
        <v>0.188189546145842</v>
      </c>
      <c r="J2853" s="67">
        <v>3197.024</v>
      </c>
      <c r="K2853" s="68" t="s">
        <v>1981</v>
      </c>
      <c r="L2853" s="49"/>
      <c r="M2853" s="49"/>
      <c r="N2853" s="50"/>
      <c r="O2853" s="50"/>
    </row>
    <row r="2854" customHeight="1" spans="1:15">
      <c r="A2854" s="17">
        <v>2851</v>
      </c>
      <c r="B2854" s="62" t="s">
        <v>3152</v>
      </c>
      <c r="C2854" s="62" t="s">
        <v>3153</v>
      </c>
      <c r="D2854" s="18">
        <v>35</v>
      </c>
      <c r="E2854" s="62" t="s">
        <v>61</v>
      </c>
      <c r="F2854" s="62" t="s">
        <v>3161</v>
      </c>
      <c r="G2854" s="64">
        <v>369</v>
      </c>
      <c r="H2854" s="20">
        <v>-17.6201290322581</v>
      </c>
      <c r="I2854" s="66">
        <v>0.0477510271876912</v>
      </c>
      <c r="J2854" s="67">
        <v>3730.538</v>
      </c>
      <c r="K2854" s="68" t="s">
        <v>1981</v>
      </c>
      <c r="L2854" s="49"/>
      <c r="M2854" s="49"/>
      <c r="N2854" s="50"/>
      <c r="O2854" s="50"/>
    </row>
    <row r="2855" customHeight="1" spans="1:15">
      <c r="A2855" s="17">
        <v>2852</v>
      </c>
      <c r="B2855" s="56" t="s">
        <v>3162</v>
      </c>
      <c r="C2855" s="56" t="s">
        <v>3163</v>
      </c>
      <c r="D2855" s="18">
        <v>35</v>
      </c>
      <c r="E2855" s="62" t="s">
        <v>18</v>
      </c>
      <c r="F2855" s="56" t="s">
        <v>3164</v>
      </c>
      <c r="G2855" s="64">
        <v>336</v>
      </c>
      <c r="H2855" s="20">
        <v>-96.2549677419355</v>
      </c>
      <c r="I2855" s="66">
        <v>0.28647311827957</v>
      </c>
      <c r="J2855" s="67">
        <v>0</v>
      </c>
      <c r="K2855" s="48" t="s">
        <v>1775</v>
      </c>
      <c r="L2855" s="49"/>
      <c r="M2855" s="49"/>
      <c r="N2855" s="50"/>
      <c r="O2855" s="50"/>
    </row>
    <row r="2856" customHeight="1" spans="1:15">
      <c r="A2856" s="17">
        <v>2853</v>
      </c>
      <c r="B2856" s="56" t="s">
        <v>3162</v>
      </c>
      <c r="C2856" s="56" t="s">
        <v>3163</v>
      </c>
      <c r="D2856" s="18">
        <v>35</v>
      </c>
      <c r="E2856" s="62" t="s">
        <v>23</v>
      </c>
      <c r="F2856" s="56" t="s">
        <v>3165</v>
      </c>
      <c r="G2856" s="64">
        <v>249</v>
      </c>
      <c r="H2856" s="20">
        <v>-111.839096774194</v>
      </c>
      <c r="I2856" s="66">
        <v>0.449152999093147</v>
      </c>
      <c r="J2856" s="67">
        <v>0</v>
      </c>
      <c r="K2856" s="48" t="s">
        <v>1775</v>
      </c>
      <c r="L2856" s="49"/>
      <c r="M2856" s="49"/>
      <c r="N2856" s="50"/>
      <c r="O2856" s="50"/>
    </row>
    <row r="2857" customHeight="1" spans="1:15">
      <c r="A2857" s="17">
        <v>2854</v>
      </c>
      <c r="B2857" s="56" t="s">
        <v>3162</v>
      </c>
      <c r="C2857" s="56" t="s">
        <v>3163</v>
      </c>
      <c r="D2857" s="18">
        <v>35</v>
      </c>
      <c r="E2857" s="62" t="s">
        <v>27</v>
      </c>
      <c r="F2857" s="56" t="s">
        <v>3166</v>
      </c>
      <c r="G2857" s="64">
        <v>553</v>
      </c>
      <c r="H2857" s="20">
        <v>0</v>
      </c>
      <c r="I2857" s="66">
        <v>0</v>
      </c>
      <c r="J2857" s="67">
        <v>0</v>
      </c>
      <c r="K2857" s="48" t="s">
        <v>1775</v>
      </c>
      <c r="L2857" s="49"/>
      <c r="M2857" s="49"/>
      <c r="N2857" s="50"/>
      <c r="O2857" s="50"/>
    </row>
    <row r="2858" customHeight="1" spans="1:15">
      <c r="A2858" s="17">
        <v>2855</v>
      </c>
      <c r="B2858" s="56" t="s">
        <v>3162</v>
      </c>
      <c r="C2858" s="56" t="s">
        <v>3163</v>
      </c>
      <c r="D2858" s="18">
        <v>35</v>
      </c>
      <c r="E2858" s="62" t="s">
        <v>95</v>
      </c>
      <c r="F2858" s="56" t="s">
        <v>3167</v>
      </c>
      <c r="G2858" s="64">
        <v>553</v>
      </c>
      <c r="H2858" s="20">
        <v>0</v>
      </c>
      <c r="I2858" s="66">
        <v>0</v>
      </c>
      <c r="J2858" s="67">
        <v>0</v>
      </c>
      <c r="K2858" s="48" t="s">
        <v>1775</v>
      </c>
      <c r="L2858" s="49"/>
      <c r="M2858" s="49"/>
      <c r="N2858" s="50"/>
      <c r="O2858" s="50"/>
    </row>
    <row r="2859" customHeight="1" spans="1:15">
      <c r="A2859" s="17">
        <v>2856</v>
      </c>
      <c r="B2859" s="56" t="s">
        <v>3162</v>
      </c>
      <c r="C2859" s="56" t="s">
        <v>3163</v>
      </c>
      <c r="D2859" s="18">
        <v>35</v>
      </c>
      <c r="E2859" s="62" t="s">
        <v>33</v>
      </c>
      <c r="F2859" s="56" t="s">
        <v>3168</v>
      </c>
      <c r="G2859" s="64">
        <v>553</v>
      </c>
      <c r="H2859" s="20">
        <v>-255.632258064516</v>
      </c>
      <c r="I2859" s="66">
        <v>1.02663557455629</v>
      </c>
      <c r="J2859" s="67">
        <v>0</v>
      </c>
      <c r="K2859" s="48" t="s">
        <v>1775</v>
      </c>
      <c r="L2859" s="49"/>
      <c r="M2859" s="49"/>
      <c r="N2859" s="50"/>
      <c r="O2859" s="50"/>
    </row>
    <row r="2860" customHeight="1" spans="1:15">
      <c r="A2860" s="17">
        <v>2857</v>
      </c>
      <c r="B2860" s="56" t="s">
        <v>3162</v>
      </c>
      <c r="C2860" s="56" t="s">
        <v>3163</v>
      </c>
      <c r="D2860" s="18">
        <v>35</v>
      </c>
      <c r="E2860" s="62" t="s">
        <v>39</v>
      </c>
      <c r="F2860" s="56" t="s">
        <v>3169</v>
      </c>
      <c r="G2860" s="64">
        <v>304</v>
      </c>
      <c r="H2860" s="20">
        <v>-4.28548387096774</v>
      </c>
      <c r="I2860" s="66">
        <v>0.014096986417657</v>
      </c>
      <c r="J2860" s="67">
        <v>0</v>
      </c>
      <c r="K2860" s="48" t="s">
        <v>1775</v>
      </c>
      <c r="L2860" s="49"/>
      <c r="M2860" s="49"/>
      <c r="N2860" s="50"/>
      <c r="O2860" s="50"/>
    </row>
    <row r="2861" customHeight="1" spans="1:15">
      <c r="A2861" s="17">
        <v>2858</v>
      </c>
      <c r="B2861" s="62" t="s">
        <v>2812</v>
      </c>
      <c r="C2861" s="62" t="s">
        <v>3170</v>
      </c>
      <c r="D2861" s="18">
        <v>35</v>
      </c>
      <c r="E2861" s="62" t="s">
        <v>193</v>
      </c>
      <c r="F2861" s="62" t="s">
        <v>3171</v>
      </c>
      <c r="G2861" s="64">
        <v>481</v>
      </c>
      <c r="H2861" s="20">
        <v>0</v>
      </c>
      <c r="I2861" s="66">
        <v>0</v>
      </c>
      <c r="J2861" s="67">
        <v>5218.85</v>
      </c>
      <c r="K2861" s="35" t="s">
        <v>1801</v>
      </c>
      <c r="L2861" s="49"/>
      <c r="M2861" s="49"/>
      <c r="N2861" s="50"/>
      <c r="O2861" s="50"/>
    </row>
    <row r="2862" customHeight="1" spans="1:15">
      <c r="A2862" s="17">
        <v>2859</v>
      </c>
      <c r="B2862" s="62" t="s">
        <v>2812</v>
      </c>
      <c r="C2862" s="62" t="s">
        <v>3170</v>
      </c>
      <c r="D2862" s="18">
        <v>35</v>
      </c>
      <c r="E2862" s="62" t="s">
        <v>95</v>
      </c>
      <c r="F2862" s="62" t="s">
        <v>3172</v>
      </c>
      <c r="G2862" s="64">
        <v>481</v>
      </c>
      <c r="H2862" s="20">
        <v>0</v>
      </c>
      <c r="I2862" s="66">
        <v>0</v>
      </c>
      <c r="J2862" s="67">
        <v>5274.758</v>
      </c>
      <c r="K2862" s="35" t="s">
        <v>1801</v>
      </c>
      <c r="L2862" s="49"/>
      <c r="M2862" s="49"/>
      <c r="N2862" s="50"/>
      <c r="O2862" s="50"/>
    </row>
    <row r="2863" customHeight="1" spans="1:15">
      <c r="A2863" s="17">
        <v>2860</v>
      </c>
      <c r="B2863" s="62" t="s">
        <v>2759</v>
      </c>
      <c r="C2863" s="62" t="s">
        <v>3173</v>
      </c>
      <c r="D2863" s="18">
        <v>35</v>
      </c>
      <c r="E2863" s="62" t="s">
        <v>18</v>
      </c>
      <c r="F2863" s="62" t="s">
        <v>3174</v>
      </c>
      <c r="G2863" s="64">
        <v>553</v>
      </c>
      <c r="H2863" s="20">
        <v>-1.9641935483871</v>
      </c>
      <c r="I2863" s="66">
        <v>0.00355188706760777</v>
      </c>
      <c r="J2863" s="67">
        <v>5969.605</v>
      </c>
      <c r="K2863" s="68" t="s">
        <v>1981</v>
      </c>
      <c r="L2863" s="49"/>
      <c r="M2863" s="49"/>
      <c r="N2863" s="50"/>
      <c r="O2863" s="50"/>
    </row>
    <row r="2864" customHeight="1" spans="1:15">
      <c r="A2864" s="17">
        <v>2861</v>
      </c>
      <c r="B2864" s="62" t="s">
        <v>2759</v>
      </c>
      <c r="C2864" s="62" t="s">
        <v>3173</v>
      </c>
      <c r="D2864" s="18">
        <v>35</v>
      </c>
      <c r="E2864" s="62" t="s">
        <v>23</v>
      </c>
      <c r="F2864" s="62" t="s">
        <v>3175</v>
      </c>
      <c r="G2864" s="64">
        <v>352</v>
      </c>
      <c r="H2864" s="20">
        <v>0</v>
      </c>
      <c r="I2864" s="66">
        <v>0</v>
      </c>
      <c r="J2864" s="67">
        <v>4348.943</v>
      </c>
      <c r="K2864" s="35" t="s">
        <v>1801</v>
      </c>
      <c r="L2864" s="49"/>
      <c r="M2864" s="49"/>
      <c r="N2864" s="50"/>
      <c r="O2864" s="50"/>
    </row>
    <row r="2865" customHeight="1" spans="1:15">
      <c r="A2865" s="17">
        <v>2862</v>
      </c>
      <c r="B2865" s="62" t="s">
        <v>2759</v>
      </c>
      <c r="C2865" s="62" t="s">
        <v>3173</v>
      </c>
      <c r="D2865" s="18">
        <v>35</v>
      </c>
      <c r="E2865" s="62" t="s">
        <v>25</v>
      </c>
      <c r="F2865" s="62" t="s">
        <v>3176</v>
      </c>
      <c r="G2865" s="64">
        <v>465</v>
      </c>
      <c r="H2865" s="20">
        <v>-5.10690322580645</v>
      </c>
      <c r="I2865" s="66">
        <v>0.0109825875823795</v>
      </c>
      <c r="J2865" s="67">
        <v>4966.093</v>
      </c>
      <c r="K2865" s="68" t="s">
        <v>1981</v>
      </c>
      <c r="L2865" s="49"/>
      <c r="M2865" s="49"/>
      <c r="N2865" s="50"/>
      <c r="O2865" s="50"/>
    </row>
    <row r="2866" customHeight="1" spans="1:15">
      <c r="A2866" s="17">
        <v>2863</v>
      </c>
      <c r="B2866" s="62" t="s">
        <v>2759</v>
      </c>
      <c r="C2866" s="18" t="s">
        <v>3173</v>
      </c>
      <c r="D2866" s="18">
        <v>35</v>
      </c>
      <c r="E2866" s="18" t="s">
        <v>27</v>
      </c>
      <c r="F2866" s="18" t="s">
        <v>3177</v>
      </c>
      <c r="G2866" s="20">
        <v>481</v>
      </c>
      <c r="H2866" s="20">
        <v>-131.600967741935</v>
      </c>
      <c r="I2866" s="66">
        <v>0.273598685534169</v>
      </c>
      <c r="J2866" s="19">
        <v>3179.035</v>
      </c>
      <c r="K2866" s="68" t="s">
        <v>1981</v>
      </c>
      <c r="L2866" s="49"/>
      <c r="M2866" s="49"/>
      <c r="N2866" s="50"/>
      <c r="O2866" s="50"/>
    </row>
    <row r="2867" customHeight="1" spans="1:15">
      <c r="A2867" s="17">
        <v>2864</v>
      </c>
      <c r="B2867" s="62" t="s">
        <v>2759</v>
      </c>
      <c r="C2867" s="18" t="s">
        <v>3173</v>
      </c>
      <c r="D2867" s="18">
        <v>35</v>
      </c>
      <c r="E2867" s="18" t="s">
        <v>35</v>
      </c>
      <c r="F2867" s="18" t="s">
        <v>3178</v>
      </c>
      <c r="G2867" s="20">
        <v>352</v>
      </c>
      <c r="H2867" s="20">
        <v>0</v>
      </c>
      <c r="I2867" s="66">
        <v>0</v>
      </c>
      <c r="J2867" s="19">
        <v>4184.54</v>
      </c>
      <c r="K2867" s="35" t="s">
        <v>1801</v>
      </c>
      <c r="L2867" s="49"/>
      <c r="M2867" s="49"/>
      <c r="N2867" s="50"/>
      <c r="O2867" s="50"/>
    </row>
    <row r="2868" customHeight="1" spans="1:15">
      <c r="A2868" s="17">
        <v>2865</v>
      </c>
      <c r="B2868" s="62" t="s">
        <v>2759</v>
      </c>
      <c r="C2868" s="18" t="s">
        <v>3173</v>
      </c>
      <c r="D2868" s="18">
        <v>35</v>
      </c>
      <c r="E2868" s="18" t="s">
        <v>37</v>
      </c>
      <c r="F2868" s="18" t="s">
        <v>3179</v>
      </c>
      <c r="G2868" s="20">
        <v>318</v>
      </c>
      <c r="H2868" s="20">
        <v>0</v>
      </c>
      <c r="I2868" s="66">
        <v>0</v>
      </c>
      <c r="J2868" s="19">
        <v>3553.813</v>
      </c>
      <c r="K2868" s="35" t="s">
        <v>1801</v>
      </c>
      <c r="L2868" s="49"/>
      <c r="M2868" s="49"/>
      <c r="N2868" s="50"/>
      <c r="O2868" s="50"/>
    </row>
    <row r="2869" customHeight="1" spans="1:15">
      <c r="A2869" s="17">
        <v>2866</v>
      </c>
      <c r="B2869" s="62" t="s">
        <v>2759</v>
      </c>
      <c r="C2869" s="18" t="s">
        <v>3173</v>
      </c>
      <c r="D2869" s="18">
        <v>35</v>
      </c>
      <c r="E2869" s="18" t="s">
        <v>103</v>
      </c>
      <c r="F2869" s="18" t="s">
        <v>3180</v>
      </c>
      <c r="G2869" s="20">
        <v>481</v>
      </c>
      <c r="H2869" s="20">
        <v>0</v>
      </c>
      <c r="I2869" s="66">
        <v>0</v>
      </c>
      <c r="J2869" s="19">
        <v>5224.939</v>
      </c>
      <c r="K2869" s="35" t="s">
        <v>1801</v>
      </c>
      <c r="L2869" s="49"/>
      <c r="M2869" s="49"/>
      <c r="N2869" s="50"/>
      <c r="O2869" s="50"/>
    </row>
    <row r="2870" customHeight="1" spans="1:15">
      <c r="A2870" s="17">
        <v>2867</v>
      </c>
      <c r="B2870" s="62" t="s">
        <v>2759</v>
      </c>
      <c r="C2870" s="18" t="s">
        <v>3173</v>
      </c>
      <c r="D2870" s="18">
        <v>35</v>
      </c>
      <c r="E2870" s="18" t="s">
        <v>327</v>
      </c>
      <c r="F2870" s="18" t="s">
        <v>3181</v>
      </c>
      <c r="G2870" s="20">
        <v>553</v>
      </c>
      <c r="H2870" s="20">
        <v>0</v>
      </c>
      <c r="I2870" s="66">
        <v>0</v>
      </c>
      <c r="J2870" s="19">
        <v>6000.05</v>
      </c>
      <c r="K2870" s="35" t="s">
        <v>1801</v>
      </c>
      <c r="L2870" s="49"/>
      <c r="M2870" s="49"/>
      <c r="N2870" s="50"/>
      <c r="O2870" s="50"/>
    </row>
    <row r="2871" customHeight="1" spans="1:15">
      <c r="A2871" s="17">
        <v>2868</v>
      </c>
      <c r="B2871" s="62" t="s">
        <v>2844</v>
      </c>
      <c r="C2871" s="18" t="s">
        <v>3182</v>
      </c>
      <c r="D2871" s="18">
        <v>35</v>
      </c>
      <c r="E2871" s="18" t="s">
        <v>21</v>
      </c>
      <c r="F2871" s="18" t="s">
        <v>3183</v>
      </c>
      <c r="G2871" s="20">
        <v>465</v>
      </c>
      <c r="H2871" s="20">
        <v>0</v>
      </c>
      <c r="I2871" s="66">
        <v>0</v>
      </c>
      <c r="J2871" s="67">
        <v>0</v>
      </c>
      <c r="K2871" s="48" t="s">
        <v>1775</v>
      </c>
      <c r="L2871" s="49"/>
      <c r="M2871" s="49"/>
      <c r="N2871" s="50"/>
      <c r="O2871" s="50"/>
    </row>
    <row r="2872" customHeight="1" spans="1:15">
      <c r="A2872" s="17">
        <v>2869</v>
      </c>
      <c r="B2872" s="62" t="s">
        <v>2767</v>
      </c>
      <c r="C2872" s="18" t="s">
        <v>3182</v>
      </c>
      <c r="D2872" s="18">
        <v>35</v>
      </c>
      <c r="E2872" s="18" t="s">
        <v>27</v>
      </c>
      <c r="F2872" s="18" t="s">
        <v>3184</v>
      </c>
      <c r="G2872" s="20">
        <v>552</v>
      </c>
      <c r="H2872" s="20">
        <v>0</v>
      </c>
      <c r="I2872" s="66">
        <v>0</v>
      </c>
      <c r="J2872" s="67">
        <v>0</v>
      </c>
      <c r="K2872" s="48" t="s">
        <v>1775</v>
      </c>
      <c r="L2872" s="49"/>
      <c r="M2872" s="49"/>
      <c r="N2872" s="50"/>
      <c r="O2872" s="50"/>
    </row>
    <row r="2873" customHeight="1" spans="1:15">
      <c r="A2873" s="17">
        <v>2870</v>
      </c>
      <c r="B2873" s="62" t="s">
        <v>2844</v>
      </c>
      <c r="C2873" s="18" t="s">
        <v>3182</v>
      </c>
      <c r="D2873" s="18">
        <v>35</v>
      </c>
      <c r="E2873" s="18" t="s">
        <v>193</v>
      </c>
      <c r="F2873" s="18" t="s">
        <v>3185</v>
      </c>
      <c r="G2873" s="20">
        <v>562</v>
      </c>
      <c r="H2873" s="20">
        <v>-191.407741935484</v>
      </c>
      <c r="I2873" s="66">
        <v>0.340583170703708</v>
      </c>
      <c r="J2873" s="67">
        <v>0</v>
      </c>
      <c r="K2873" s="48" t="s">
        <v>1775</v>
      </c>
      <c r="L2873" s="49"/>
      <c r="M2873" s="49"/>
      <c r="N2873" s="50"/>
      <c r="O2873" s="50"/>
    </row>
    <row r="2874" customHeight="1" spans="1:15">
      <c r="A2874" s="17">
        <v>2871</v>
      </c>
      <c r="B2874" s="62" t="s">
        <v>2844</v>
      </c>
      <c r="C2874" s="18" t="s">
        <v>3182</v>
      </c>
      <c r="D2874" s="18">
        <v>35</v>
      </c>
      <c r="E2874" s="18" t="s">
        <v>29</v>
      </c>
      <c r="F2874" s="18" t="s">
        <v>3186</v>
      </c>
      <c r="G2874" s="20">
        <v>247</v>
      </c>
      <c r="H2874" s="20">
        <v>0</v>
      </c>
      <c r="I2874" s="66">
        <v>0</v>
      </c>
      <c r="J2874" s="67">
        <v>0</v>
      </c>
      <c r="K2874" s="48" t="s">
        <v>1775</v>
      </c>
      <c r="L2874" s="49"/>
      <c r="M2874" s="49"/>
      <c r="N2874" s="50"/>
      <c r="O2874" s="50"/>
    </row>
    <row r="2875" customHeight="1" spans="1:15">
      <c r="A2875" s="17">
        <v>2872</v>
      </c>
      <c r="B2875" s="62" t="s">
        <v>2844</v>
      </c>
      <c r="C2875" s="18" t="s">
        <v>3182</v>
      </c>
      <c r="D2875" s="18">
        <v>35</v>
      </c>
      <c r="E2875" s="18" t="s">
        <v>33</v>
      </c>
      <c r="F2875" s="18" t="s">
        <v>3187</v>
      </c>
      <c r="G2875" s="20">
        <v>553</v>
      </c>
      <c r="H2875" s="20">
        <v>-209.561806451613</v>
      </c>
      <c r="I2875" s="66">
        <v>0.378954442046316</v>
      </c>
      <c r="J2875" s="19">
        <v>2751.842</v>
      </c>
      <c r="K2875" s="68" t="s">
        <v>1981</v>
      </c>
      <c r="L2875" s="49"/>
      <c r="M2875" s="49"/>
      <c r="N2875" s="50"/>
      <c r="O2875" s="50"/>
    </row>
    <row r="2876" customHeight="1" spans="1:15">
      <c r="A2876" s="17">
        <v>2873</v>
      </c>
      <c r="B2876" s="62" t="s">
        <v>2844</v>
      </c>
      <c r="C2876" s="18" t="s">
        <v>3182</v>
      </c>
      <c r="D2876" s="18">
        <v>35</v>
      </c>
      <c r="E2876" s="18" t="s">
        <v>37</v>
      </c>
      <c r="F2876" s="18" t="s">
        <v>3188</v>
      </c>
      <c r="G2876" s="20">
        <v>553</v>
      </c>
      <c r="H2876" s="20">
        <v>0</v>
      </c>
      <c r="I2876" s="66">
        <v>0</v>
      </c>
      <c r="J2876" s="19">
        <v>6486.35</v>
      </c>
      <c r="K2876" s="35" t="s">
        <v>1801</v>
      </c>
      <c r="L2876" s="49"/>
      <c r="M2876" s="49"/>
      <c r="N2876" s="50"/>
      <c r="O2876" s="50"/>
    </row>
    <row r="2877" customHeight="1" spans="1:15">
      <c r="A2877" s="17">
        <v>2874</v>
      </c>
      <c r="B2877" s="62" t="s">
        <v>2767</v>
      </c>
      <c r="C2877" s="18" t="s">
        <v>3182</v>
      </c>
      <c r="D2877" s="18">
        <v>35</v>
      </c>
      <c r="E2877" s="18" t="s">
        <v>101</v>
      </c>
      <c r="F2877" s="18" t="s">
        <v>454</v>
      </c>
      <c r="G2877" s="20">
        <v>562</v>
      </c>
      <c r="H2877" s="20">
        <v>-290.783225806452</v>
      </c>
      <c r="I2877" s="66">
        <v>0.517407875100448</v>
      </c>
      <c r="J2877" s="19">
        <v>1590.56</v>
      </c>
      <c r="K2877" s="68" t="s">
        <v>1981</v>
      </c>
      <c r="L2877" s="49"/>
      <c r="M2877" s="49"/>
      <c r="N2877" s="50"/>
      <c r="O2877" s="50"/>
    </row>
    <row r="2878" customHeight="1" spans="1:15">
      <c r="A2878" s="17">
        <v>2875</v>
      </c>
      <c r="B2878" s="62" t="s">
        <v>2844</v>
      </c>
      <c r="C2878" s="18" t="s">
        <v>3182</v>
      </c>
      <c r="D2878" s="18">
        <v>35</v>
      </c>
      <c r="E2878" s="18" t="s">
        <v>327</v>
      </c>
      <c r="F2878" s="18" t="s">
        <v>3189</v>
      </c>
      <c r="G2878" s="20">
        <v>403</v>
      </c>
      <c r="H2878" s="20">
        <v>0</v>
      </c>
      <c r="I2878" s="66">
        <v>0</v>
      </c>
      <c r="J2878" s="19">
        <v>4372.55</v>
      </c>
      <c r="K2878" s="35" t="s">
        <v>1801</v>
      </c>
      <c r="L2878" s="49"/>
      <c r="M2878" s="49"/>
      <c r="N2878" s="50"/>
      <c r="O2878" s="50"/>
    </row>
    <row r="2879" customHeight="1" spans="1:15">
      <c r="A2879" s="17">
        <v>2876</v>
      </c>
      <c r="B2879" s="62" t="s">
        <v>3095</v>
      </c>
      <c r="C2879" s="18" t="s">
        <v>3190</v>
      </c>
      <c r="D2879" s="18">
        <v>35</v>
      </c>
      <c r="E2879" s="18" t="s">
        <v>18</v>
      </c>
      <c r="F2879" s="18" t="s">
        <v>3191</v>
      </c>
      <c r="G2879" s="20">
        <v>352</v>
      </c>
      <c r="H2879" s="20">
        <v>-67.7989677419355</v>
      </c>
      <c r="I2879" s="66">
        <v>0.192610703812317</v>
      </c>
      <c r="J2879" s="19">
        <v>2768.316</v>
      </c>
      <c r="K2879" s="68" t="s">
        <v>1981</v>
      </c>
      <c r="L2879" s="49"/>
      <c r="M2879" s="49"/>
      <c r="N2879" s="50"/>
      <c r="O2879" s="50"/>
    </row>
    <row r="2880" customHeight="1" spans="1:15">
      <c r="A2880" s="17">
        <v>2877</v>
      </c>
      <c r="B2880" s="62" t="s">
        <v>3095</v>
      </c>
      <c r="C2880" s="18" t="s">
        <v>3190</v>
      </c>
      <c r="D2880" s="18">
        <v>35</v>
      </c>
      <c r="E2880" s="18" t="s">
        <v>21</v>
      </c>
      <c r="F2880" s="18" t="s">
        <v>3192</v>
      </c>
      <c r="G2880" s="20">
        <v>553</v>
      </c>
      <c r="H2880" s="20">
        <v>-265.644903225806</v>
      </c>
      <c r="I2880" s="66">
        <v>0.480370530245581</v>
      </c>
      <c r="J2880" s="19">
        <v>1882.554</v>
      </c>
      <c r="K2880" s="68" t="s">
        <v>1981</v>
      </c>
      <c r="L2880" s="49"/>
      <c r="M2880" s="49"/>
      <c r="N2880" s="50"/>
      <c r="O2880" s="50"/>
    </row>
    <row r="2881" customHeight="1" spans="1:15">
      <c r="A2881" s="17">
        <v>2878</v>
      </c>
      <c r="B2881" s="62" t="s">
        <v>3095</v>
      </c>
      <c r="C2881" s="18" t="s">
        <v>3190</v>
      </c>
      <c r="D2881" s="62">
        <v>35</v>
      </c>
      <c r="E2881" s="18" t="s">
        <v>51</v>
      </c>
      <c r="F2881" s="18" t="s">
        <v>3193</v>
      </c>
      <c r="G2881" s="20">
        <v>552</v>
      </c>
      <c r="H2881" s="20">
        <v>-164.78335483871</v>
      </c>
      <c r="I2881" s="66">
        <v>0.298520570359981</v>
      </c>
      <c r="J2881" s="19">
        <v>3435.058</v>
      </c>
      <c r="K2881" s="68" t="s">
        <v>1981</v>
      </c>
      <c r="L2881" s="49"/>
      <c r="M2881" s="49"/>
      <c r="N2881" s="50"/>
      <c r="O2881" s="50"/>
    </row>
    <row r="2882" customHeight="1" spans="1:15">
      <c r="A2882" s="17">
        <v>2879</v>
      </c>
      <c r="B2882" s="62" t="s">
        <v>3152</v>
      </c>
      <c r="C2882" s="18" t="s">
        <v>3194</v>
      </c>
      <c r="D2882" s="62">
        <v>220</v>
      </c>
      <c r="E2882" s="18" t="s">
        <v>25</v>
      </c>
      <c r="F2882" s="18" t="s">
        <v>3195</v>
      </c>
      <c r="G2882" s="20">
        <v>553</v>
      </c>
      <c r="H2882" s="20">
        <v>-3.57567741935484</v>
      </c>
      <c r="I2882" s="66">
        <v>0.00646596278364347</v>
      </c>
      <c r="J2882" s="19">
        <v>5944.627</v>
      </c>
      <c r="K2882" s="68" t="s">
        <v>1981</v>
      </c>
      <c r="L2882" s="49"/>
      <c r="M2882" s="49"/>
      <c r="N2882" s="50"/>
      <c r="O2882" s="50"/>
    </row>
    <row r="2883" customHeight="1" spans="1:15">
      <c r="A2883" s="17">
        <v>2880</v>
      </c>
      <c r="B2883" s="62" t="s">
        <v>3152</v>
      </c>
      <c r="C2883" s="18" t="s">
        <v>3194</v>
      </c>
      <c r="D2883" s="62">
        <v>220</v>
      </c>
      <c r="E2883" s="18" t="s">
        <v>193</v>
      </c>
      <c r="F2883" s="18" t="s">
        <v>3196</v>
      </c>
      <c r="G2883" s="20">
        <v>553</v>
      </c>
      <c r="H2883" s="20">
        <v>-89.0585161290323</v>
      </c>
      <c r="I2883" s="66">
        <v>0.161046141282156</v>
      </c>
      <c r="J2883" s="19">
        <v>4619.643</v>
      </c>
      <c r="K2883" s="68" t="s">
        <v>1981</v>
      </c>
      <c r="L2883" s="49"/>
      <c r="M2883" s="49"/>
      <c r="N2883" s="50"/>
      <c r="O2883" s="50"/>
    </row>
    <row r="2884" customHeight="1" spans="1:15">
      <c r="A2884" s="17">
        <v>2881</v>
      </c>
      <c r="B2884" s="62" t="s">
        <v>3152</v>
      </c>
      <c r="C2884" s="18" t="s">
        <v>3194</v>
      </c>
      <c r="D2884" s="62">
        <v>220</v>
      </c>
      <c r="E2884" s="18" t="s">
        <v>93</v>
      </c>
      <c r="F2884" s="18" t="s">
        <v>3197</v>
      </c>
      <c r="G2884" s="20">
        <v>600</v>
      </c>
      <c r="H2884" s="20">
        <v>0</v>
      </c>
      <c r="I2884" s="66">
        <v>0</v>
      </c>
      <c r="J2884" s="19">
        <v>7440</v>
      </c>
      <c r="K2884" s="35" t="s">
        <v>1801</v>
      </c>
      <c r="L2884" s="49"/>
      <c r="M2884" s="49"/>
      <c r="N2884" s="50"/>
      <c r="O2884" s="50"/>
    </row>
    <row r="2885" customHeight="1" spans="1:15">
      <c r="A2885" s="17">
        <v>2882</v>
      </c>
      <c r="B2885" s="62" t="s">
        <v>3152</v>
      </c>
      <c r="C2885" s="18" t="s">
        <v>3194</v>
      </c>
      <c r="D2885" s="62">
        <v>220</v>
      </c>
      <c r="E2885" s="18" t="s">
        <v>95</v>
      </c>
      <c r="F2885" s="18" t="s">
        <v>3198</v>
      </c>
      <c r="G2885" s="20">
        <v>600</v>
      </c>
      <c r="H2885" s="20">
        <v>0</v>
      </c>
      <c r="I2885" s="66">
        <v>0</v>
      </c>
      <c r="J2885" s="19">
        <v>7440</v>
      </c>
      <c r="K2885" s="35" t="s">
        <v>1801</v>
      </c>
      <c r="L2885" s="49"/>
      <c r="M2885" s="49"/>
      <c r="N2885" s="50"/>
      <c r="O2885" s="50"/>
    </row>
    <row r="2886" customHeight="1" spans="1:15">
      <c r="A2886" s="17">
        <v>2883</v>
      </c>
      <c r="B2886" s="62" t="s">
        <v>3152</v>
      </c>
      <c r="C2886" s="18" t="s">
        <v>3194</v>
      </c>
      <c r="D2886" s="62">
        <v>220</v>
      </c>
      <c r="E2886" s="18" t="s">
        <v>103</v>
      </c>
      <c r="F2886" s="18" t="s">
        <v>3199</v>
      </c>
      <c r="G2886" s="20">
        <v>553</v>
      </c>
      <c r="H2886" s="20">
        <v>0</v>
      </c>
      <c r="I2886" s="66">
        <v>0</v>
      </c>
      <c r="J2886" s="19">
        <v>6857.2</v>
      </c>
      <c r="K2886" s="35" t="s">
        <v>1801</v>
      </c>
      <c r="L2886" s="49"/>
      <c r="M2886" s="49"/>
      <c r="N2886" s="50"/>
      <c r="O2886" s="50"/>
    </row>
    <row r="2887" customHeight="1" spans="1:15">
      <c r="A2887" s="17">
        <v>2884</v>
      </c>
      <c r="B2887" s="62" t="s">
        <v>3152</v>
      </c>
      <c r="C2887" s="18" t="s">
        <v>3194</v>
      </c>
      <c r="D2887" s="62">
        <v>220</v>
      </c>
      <c r="E2887" s="18" t="s">
        <v>327</v>
      </c>
      <c r="F2887" s="18" t="s">
        <v>3200</v>
      </c>
      <c r="G2887" s="20">
        <v>553</v>
      </c>
      <c r="H2887" s="20">
        <v>0</v>
      </c>
      <c r="I2887" s="66">
        <v>0</v>
      </c>
      <c r="J2887" s="19">
        <v>6857.2</v>
      </c>
      <c r="K2887" s="35" t="s">
        <v>1801</v>
      </c>
      <c r="L2887" s="49"/>
      <c r="M2887" s="49"/>
      <c r="N2887" s="50"/>
      <c r="O2887" s="50"/>
    </row>
    <row r="2888" customHeight="1" spans="1:15">
      <c r="A2888" s="17">
        <v>2885</v>
      </c>
      <c r="B2888" s="62" t="s">
        <v>3152</v>
      </c>
      <c r="C2888" s="18" t="s">
        <v>3194</v>
      </c>
      <c r="D2888" s="62">
        <v>220</v>
      </c>
      <c r="E2888" s="18" t="s">
        <v>47</v>
      </c>
      <c r="F2888" s="18" t="s">
        <v>3201</v>
      </c>
      <c r="G2888" s="20">
        <v>600</v>
      </c>
      <c r="H2888" s="20">
        <v>0</v>
      </c>
      <c r="I2888" s="66">
        <v>0</v>
      </c>
      <c r="J2888" s="19">
        <v>7440</v>
      </c>
      <c r="K2888" s="35" t="s">
        <v>1801</v>
      </c>
      <c r="L2888" s="49"/>
      <c r="M2888" s="49"/>
      <c r="N2888" s="50"/>
      <c r="O2888" s="50"/>
    </row>
    <row r="2889" customHeight="1" spans="1:15">
      <c r="A2889" s="17">
        <v>2886</v>
      </c>
      <c r="B2889" s="62" t="s">
        <v>3152</v>
      </c>
      <c r="C2889" s="18" t="s">
        <v>3202</v>
      </c>
      <c r="D2889" s="62">
        <v>110</v>
      </c>
      <c r="E2889" s="18" t="s">
        <v>29</v>
      </c>
      <c r="F2889" s="18" t="s">
        <v>3203</v>
      </c>
      <c r="G2889" s="20">
        <v>600</v>
      </c>
      <c r="H2889" s="20">
        <v>0</v>
      </c>
      <c r="I2889" s="66">
        <v>0</v>
      </c>
      <c r="J2889" s="19">
        <v>7440</v>
      </c>
      <c r="K2889" s="35" t="s">
        <v>1801</v>
      </c>
      <c r="L2889" s="49"/>
      <c r="M2889" s="49"/>
      <c r="N2889" s="50"/>
      <c r="O2889" s="50"/>
    </row>
    <row r="2890" customHeight="1" spans="1:15">
      <c r="A2890" s="17">
        <v>2887</v>
      </c>
      <c r="B2890" s="62" t="s">
        <v>3152</v>
      </c>
      <c r="C2890" s="18" t="s">
        <v>3202</v>
      </c>
      <c r="D2890" s="62">
        <v>110</v>
      </c>
      <c r="E2890" s="18" t="s">
        <v>93</v>
      </c>
      <c r="F2890" s="18" t="s">
        <v>3204</v>
      </c>
      <c r="G2890" s="20">
        <v>600</v>
      </c>
      <c r="H2890" s="20">
        <v>0</v>
      </c>
      <c r="I2890" s="66">
        <v>0</v>
      </c>
      <c r="J2890" s="19">
        <v>7440</v>
      </c>
      <c r="K2890" s="35" t="s">
        <v>1801</v>
      </c>
      <c r="L2890" s="49"/>
      <c r="M2890" s="49"/>
      <c r="N2890" s="50"/>
      <c r="O2890" s="50"/>
    </row>
    <row r="2891" customHeight="1" spans="1:15">
      <c r="A2891" s="17">
        <v>2888</v>
      </c>
      <c r="B2891" s="62" t="s">
        <v>3152</v>
      </c>
      <c r="C2891" s="18" t="s">
        <v>3202</v>
      </c>
      <c r="D2891" s="62">
        <v>110</v>
      </c>
      <c r="E2891" s="18" t="s">
        <v>164</v>
      </c>
      <c r="F2891" s="18" t="s">
        <v>3205</v>
      </c>
      <c r="G2891" s="20">
        <v>600</v>
      </c>
      <c r="H2891" s="20">
        <v>0</v>
      </c>
      <c r="I2891" s="66">
        <v>0</v>
      </c>
      <c r="J2891" s="19">
        <v>7440</v>
      </c>
      <c r="K2891" s="35" t="s">
        <v>1801</v>
      </c>
      <c r="L2891" s="49"/>
      <c r="M2891" s="49"/>
      <c r="N2891" s="50"/>
      <c r="O2891" s="50"/>
    </row>
    <row r="2892" customHeight="1" spans="1:15">
      <c r="A2892" s="17">
        <v>2889</v>
      </c>
      <c r="B2892" s="62" t="s">
        <v>3152</v>
      </c>
      <c r="C2892" s="18" t="s">
        <v>3202</v>
      </c>
      <c r="D2892" s="62">
        <v>110</v>
      </c>
      <c r="E2892" s="18" t="s">
        <v>33</v>
      </c>
      <c r="F2892" s="18" t="s">
        <v>3206</v>
      </c>
      <c r="G2892" s="20">
        <v>553</v>
      </c>
      <c r="H2892" s="20">
        <v>0</v>
      </c>
      <c r="I2892" s="66">
        <v>0</v>
      </c>
      <c r="J2892" s="19">
        <v>6857.2</v>
      </c>
      <c r="K2892" s="35" t="s">
        <v>1801</v>
      </c>
      <c r="L2892" s="49"/>
      <c r="M2892" s="49"/>
      <c r="N2892" s="50"/>
      <c r="O2892" s="50"/>
    </row>
    <row r="2893" customHeight="1" spans="1:15">
      <c r="A2893" s="17">
        <v>2890</v>
      </c>
      <c r="B2893" s="62" t="s">
        <v>3152</v>
      </c>
      <c r="C2893" s="18" t="s">
        <v>3202</v>
      </c>
      <c r="D2893" s="62">
        <v>110</v>
      </c>
      <c r="E2893" s="18" t="s">
        <v>181</v>
      </c>
      <c r="F2893" s="18" t="s">
        <v>3207</v>
      </c>
      <c r="G2893" s="20">
        <v>600</v>
      </c>
      <c r="H2893" s="20">
        <v>0</v>
      </c>
      <c r="I2893" s="66">
        <v>0</v>
      </c>
      <c r="J2893" s="19">
        <v>7440</v>
      </c>
      <c r="K2893" s="35" t="s">
        <v>1801</v>
      </c>
      <c r="L2893" s="49"/>
      <c r="M2893" s="49"/>
      <c r="N2893" s="50"/>
      <c r="O2893" s="50"/>
    </row>
    <row r="2894" customHeight="1" spans="1:15">
      <c r="A2894" s="17">
        <v>2891</v>
      </c>
      <c r="B2894" s="62" t="s">
        <v>3152</v>
      </c>
      <c r="C2894" s="18" t="s">
        <v>3202</v>
      </c>
      <c r="D2894" s="62">
        <v>110</v>
      </c>
      <c r="E2894" s="18" t="s">
        <v>183</v>
      </c>
      <c r="F2894" s="18" t="s">
        <v>3208</v>
      </c>
      <c r="G2894" s="20">
        <v>600</v>
      </c>
      <c r="H2894" s="20">
        <v>0</v>
      </c>
      <c r="I2894" s="66">
        <v>0</v>
      </c>
      <c r="J2894" s="19">
        <v>7440</v>
      </c>
      <c r="K2894" s="35" t="s">
        <v>1801</v>
      </c>
      <c r="L2894" s="49"/>
      <c r="M2894" s="49"/>
      <c r="N2894" s="50"/>
      <c r="O2894" s="50"/>
    </row>
    <row r="2895" customHeight="1" spans="1:15">
      <c r="A2895" s="17">
        <v>2892</v>
      </c>
      <c r="B2895" s="62" t="s">
        <v>3152</v>
      </c>
      <c r="C2895" s="18" t="s">
        <v>3202</v>
      </c>
      <c r="D2895" s="62">
        <v>110</v>
      </c>
      <c r="E2895" s="18" t="s">
        <v>185</v>
      </c>
      <c r="F2895" s="18" t="s">
        <v>3209</v>
      </c>
      <c r="G2895" s="20">
        <v>600</v>
      </c>
      <c r="H2895" s="20">
        <v>0</v>
      </c>
      <c r="I2895" s="66">
        <v>0</v>
      </c>
      <c r="J2895" s="19">
        <v>7440</v>
      </c>
      <c r="K2895" s="35" t="s">
        <v>1801</v>
      </c>
      <c r="L2895" s="49"/>
      <c r="M2895" s="49"/>
      <c r="N2895" s="50"/>
      <c r="O2895" s="50"/>
    </row>
    <row r="2896" customHeight="1" spans="1:15">
      <c r="A2896" s="17">
        <v>2893</v>
      </c>
      <c r="B2896" s="62" t="s">
        <v>2844</v>
      </c>
      <c r="C2896" s="62" t="s">
        <v>3065</v>
      </c>
      <c r="D2896" s="18">
        <v>110</v>
      </c>
      <c r="E2896" s="69" t="s">
        <v>193</v>
      </c>
      <c r="F2896" s="62" t="s">
        <v>3210</v>
      </c>
      <c r="G2896" s="64">
        <v>553</v>
      </c>
      <c r="H2896" s="20">
        <v>0</v>
      </c>
      <c r="I2896" s="66">
        <v>0</v>
      </c>
      <c r="J2896" s="67">
        <v>6857</v>
      </c>
      <c r="K2896" s="35" t="s">
        <v>1801</v>
      </c>
      <c r="L2896" s="49"/>
      <c r="M2896" s="49"/>
      <c r="N2896" s="50"/>
      <c r="O2896" s="50"/>
    </row>
    <row r="2897" customHeight="1" spans="1:15">
      <c r="A2897" s="17">
        <v>2894</v>
      </c>
      <c r="B2897" s="62" t="s">
        <v>2844</v>
      </c>
      <c r="C2897" s="62" t="s">
        <v>3065</v>
      </c>
      <c r="D2897" s="18">
        <v>110</v>
      </c>
      <c r="E2897" s="69" t="s">
        <v>193</v>
      </c>
      <c r="F2897" s="62" t="s">
        <v>3211</v>
      </c>
      <c r="G2897" s="64">
        <v>553</v>
      </c>
      <c r="H2897" s="20">
        <v>0</v>
      </c>
      <c r="I2897" s="66">
        <v>0</v>
      </c>
      <c r="J2897" s="67">
        <v>6857</v>
      </c>
      <c r="K2897" s="35" t="s">
        <v>1801</v>
      </c>
      <c r="L2897" s="49"/>
      <c r="M2897" s="49"/>
      <c r="N2897" s="50"/>
      <c r="O2897" s="50"/>
    </row>
    <row r="2898" customHeight="1" spans="1:15">
      <c r="A2898" s="17">
        <v>2895</v>
      </c>
      <c r="B2898" s="62" t="s">
        <v>3098</v>
      </c>
      <c r="C2898" s="62" t="s">
        <v>3131</v>
      </c>
      <c r="D2898" s="18">
        <v>35</v>
      </c>
      <c r="E2898" s="69" t="s">
        <v>29</v>
      </c>
      <c r="F2898" s="18" t="s">
        <v>3212</v>
      </c>
      <c r="G2898" s="64">
        <v>553</v>
      </c>
      <c r="H2898" s="20">
        <v>0</v>
      </c>
      <c r="I2898" s="66">
        <v>0</v>
      </c>
      <c r="J2898" s="67">
        <v>6857</v>
      </c>
      <c r="K2898" s="35" t="s">
        <v>1801</v>
      </c>
      <c r="L2898" s="49"/>
      <c r="M2898" s="49"/>
      <c r="N2898" s="50"/>
      <c r="O2898" s="50"/>
    </row>
    <row r="2899" customHeight="1" spans="1:15">
      <c r="A2899" s="17">
        <v>2896</v>
      </c>
      <c r="B2899" s="62" t="s">
        <v>3098</v>
      </c>
      <c r="C2899" s="62" t="s">
        <v>3131</v>
      </c>
      <c r="D2899" s="18">
        <v>35</v>
      </c>
      <c r="E2899" s="69" t="s">
        <v>33</v>
      </c>
      <c r="F2899" s="18" t="s">
        <v>3213</v>
      </c>
      <c r="G2899" s="64">
        <v>553</v>
      </c>
      <c r="H2899" s="20">
        <v>0</v>
      </c>
      <c r="I2899" s="66">
        <v>0</v>
      </c>
      <c r="J2899" s="67">
        <v>6857</v>
      </c>
      <c r="K2899" s="35" t="s">
        <v>1801</v>
      </c>
      <c r="L2899" s="49"/>
      <c r="M2899" s="49"/>
      <c r="N2899" s="50"/>
      <c r="O2899" s="50"/>
    </row>
    <row r="2900" customHeight="1" spans="1:15">
      <c r="A2900" s="17">
        <v>2897</v>
      </c>
      <c r="B2900" s="62" t="s">
        <v>3098</v>
      </c>
      <c r="C2900" s="62" t="s">
        <v>3120</v>
      </c>
      <c r="D2900" s="18">
        <v>35</v>
      </c>
      <c r="E2900" s="69" t="s">
        <v>101</v>
      </c>
      <c r="F2900" s="18" t="s">
        <v>3214</v>
      </c>
      <c r="G2900" s="64">
        <v>553</v>
      </c>
      <c r="H2900" s="20">
        <v>0</v>
      </c>
      <c r="I2900" s="66">
        <v>0</v>
      </c>
      <c r="J2900" s="67">
        <v>0</v>
      </c>
      <c r="K2900" s="48" t="s">
        <v>1775</v>
      </c>
      <c r="L2900" s="49"/>
      <c r="M2900" s="49"/>
      <c r="N2900" s="50"/>
      <c r="O2900" s="50"/>
    </row>
    <row r="2901" customHeight="1" spans="1:15">
      <c r="A2901" s="17">
        <v>2898</v>
      </c>
      <c r="B2901" s="62" t="s">
        <v>2844</v>
      </c>
      <c r="C2901" s="62" t="s">
        <v>3065</v>
      </c>
      <c r="D2901" s="18">
        <v>110</v>
      </c>
      <c r="E2901" s="69" t="s">
        <v>18</v>
      </c>
      <c r="F2901" s="18" t="s">
        <v>3215</v>
      </c>
      <c r="G2901" s="64">
        <v>553</v>
      </c>
      <c r="H2901" s="20">
        <v>0</v>
      </c>
      <c r="I2901" s="66">
        <v>0</v>
      </c>
      <c r="J2901" s="67">
        <v>0</v>
      </c>
      <c r="K2901" s="48" t="s">
        <v>1775</v>
      </c>
      <c r="L2901" s="49"/>
      <c r="M2901" s="49"/>
      <c r="N2901" s="50"/>
      <c r="O2901" s="50"/>
    </row>
    <row r="2902" customHeight="1" spans="1:15">
      <c r="A2902" s="17">
        <v>2899</v>
      </c>
      <c r="B2902" s="62" t="s">
        <v>2844</v>
      </c>
      <c r="C2902" s="62" t="s">
        <v>3065</v>
      </c>
      <c r="D2902" s="18">
        <v>110</v>
      </c>
      <c r="E2902" s="69" t="s">
        <v>179</v>
      </c>
      <c r="F2902" s="18" t="s">
        <v>3216</v>
      </c>
      <c r="G2902" s="64">
        <v>553</v>
      </c>
      <c r="H2902" s="20">
        <v>0</v>
      </c>
      <c r="I2902" s="66">
        <v>0</v>
      </c>
      <c r="J2902" s="67">
        <v>6857</v>
      </c>
      <c r="K2902" s="35" t="s">
        <v>1801</v>
      </c>
      <c r="L2902" s="49"/>
      <c r="M2902" s="49"/>
      <c r="N2902" s="50"/>
      <c r="O2902" s="50"/>
    </row>
    <row r="2903" customHeight="1" spans="1:15">
      <c r="A2903" s="17">
        <v>2900</v>
      </c>
      <c r="B2903" s="18" t="s">
        <v>1772</v>
      </c>
      <c r="C2903" s="18" t="s">
        <v>3217</v>
      </c>
      <c r="D2903" s="18">
        <v>110</v>
      </c>
      <c r="E2903" s="17" t="s">
        <v>18</v>
      </c>
      <c r="F2903" s="20" t="s">
        <v>3218</v>
      </c>
      <c r="G2903" s="20">
        <v>435</v>
      </c>
      <c r="H2903" s="21">
        <v>0</v>
      </c>
      <c r="I2903" s="60">
        <v>0</v>
      </c>
      <c r="J2903" s="53">
        <v>3767.1</v>
      </c>
      <c r="K2903" s="35" t="s">
        <v>1801</v>
      </c>
      <c r="L2903" s="49"/>
      <c r="M2903" s="49"/>
      <c r="N2903" s="50"/>
      <c r="O2903" s="50"/>
    </row>
    <row r="2904" customHeight="1" spans="1:15">
      <c r="A2904" s="17">
        <v>2901</v>
      </c>
      <c r="B2904" s="18" t="s">
        <v>1772</v>
      </c>
      <c r="C2904" s="18" t="s">
        <v>3217</v>
      </c>
      <c r="D2904" s="18">
        <v>110</v>
      </c>
      <c r="E2904" s="17" t="s">
        <v>21</v>
      </c>
      <c r="F2904" s="20" t="s">
        <v>3219</v>
      </c>
      <c r="G2904" s="20">
        <v>600</v>
      </c>
      <c r="H2904" s="21">
        <v>-217.090069284065</v>
      </c>
      <c r="I2904" s="60">
        <v>0.3618</v>
      </c>
      <c r="J2904" s="53">
        <v>996</v>
      </c>
      <c r="K2904" s="68" t="s">
        <v>1981</v>
      </c>
      <c r="L2904" s="49"/>
      <c r="M2904" s="49"/>
      <c r="N2904" s="50"/>
      <c r="O2904" s="50"/>
    </row>
    <row r="2905" customHeight="1" spans="1:15">
      <c r="A2905" s="17">
        <v>2902</v>
      </c>
      <c r="B2905" s="18" t="s">
        <v>1772</v>
      </c>
      <c r="C2905" s="18" t="s">
        <v>3217</v>
      </c>
      <c r="D2905" s="18">
        <v>110</v>
      </c>
      <c r="E2905" s="17" t="s">
        <v>23</v>
      </c>
      <c r="F2905" s="20" t="s">
        <v>3220</v>
      </c>
      <c r="G2905" s="20">
        <v>485</v>
      </c>
      <c r="H2905" s="21">
        <v>0</v>
      </c>
      <c r="I2905" s="60">
        <v>0</v>
      </c>
      <c r="J2905" s="53">
        <v>4200.1</v>
      </c>
      <c r="K2905" s="35" t="s">
        <v>1801</v>
      </c>
      <c r="L2905" s="49"/>
      <c r="M2905" s="49"/>
      <c r="N2905" s="50"/>
      <c r="O2905" s="50"/>
    </row>
    <row r="2906" customHeight="1" spans="1:15">
      <c r="A2906" s="17">
        <v>2903</v>
      </c>
      <c r="B2906" s="18" t="s">
        <v>1772</v>
      </c>
      <c r="C2906" s="18" t="s">
        <v>3217</v>
      </c>
      <c r="D2906" s="18">
        <v>110</v>
      </c>
      <c r="E2906" s="17" t="s">
        <v>25</v>
      </c>
      <c r="F2906" s="20" t="s">
        <v>3221</v>
      </c>
      <c r="G2906" s="20">
        <v>485</v>
      </c>
      <c r="H2906" s="21">
        <v>0</v>
      </c>
      <c r="I2906" s="60">
        <v>0</v>
      </c>
      <c r="J2906" s="53">
        <v>4200.1</v>
      </c>
      <c r="K2906" s="35" t="s">
        <v>1801</v>
      </c>
      <c r="L2906" s="49"/>
      <c r="M2906" s="49"/>
      <c r="N2906" s="50"/>
      <c r="O2906" s="50"/>
    </row>
    <row r="2907" customHeight="1" spans="1:15">
      <c r="A2907" s="17">
        <v>2904</v>
      </c>
      <c r="B2907" s="18" t="s">
        <v>1772</v>
      </c>
      <c r="C2907" s="18" t="s">
        <v>3217</v>
      </c>
      <c r="D2907" s="18">
        <v>110</v>
      </c>
      <c r="E2907" s="17" t="s">
        <v>29</v>
      </c>
      <c r="F2907" s="20" t="s">
        <v>3222</v>
      </c>
      <c r="G2907" s="20">
        <v>565</v>
      </c>
      <c r="H2907" s="21">
        <v>0</v>
      </c>
      <c r="I2907" s="60">
        <v>0</v>
      </c>
      <c r="J2907" s="53">
        <v>4892.9</v>
      </c>
      <c r="K2907" s="35" t="s">
        <v>1801</v>
      </c>
      <c r="L2907" s="49"/>
      <c r="M2907" s="49"/>
      <c r="N2907" s="50"/>
      <c r="O2907" s="50"/>
    </row>
    <row r="2908" customHeight="1" spans="1:15">
      <c r="A2908" s="17">
        <v>2905</v>
      </c>
      <c r="B2908" s="18" t="s">
        <v>1772</v>
      </c>
      <c r="C2908" s="18" t="s">
        <v>3217</v>
      </c>
      <c r="D2908" s="18">
        <v>110</v>
      </c>
      <c r="E2908" s="17" t="s">
        <v>39</v>
      </c>
      <c r="F2908" s="20" t="s">
        <v>3223</v>
      </c>
      <c r="G2908" s="20">
        <v>315</v>
      </c>
      <c r="H2908" s="21">
        <v>0</v>
      </c>
      <c r="I2908" s="60">
        <v>0</v>
      </c>
      <c r="J2908" s="53">
        <v>2727.9</v>
      </c>
      <c r="K2908" s="35" t="s">
        <v>1801</v>
      </c>
      <c r="L2908" s="49"/>
      <c r="M2908" s="49"/>
      <c r="N2908" s="50"/>
      <c r="O2908" s="50"/>
    </row>
    <row r="2909" customHeight="1" spans="1:15">
      <c r="A2909" s="17">
        <v>2906</v>
      </c>
      <c r="B2909" s="18" t="s">
        <v>1772</v>
      </c>
      <c r="C2909" s="18" t="s">
        <v>3217</v>
      </c>
      <c r="D2909" s="18">
        <v>110</v>
      </c>
      <c r="E2909" s="17" t="s">
        <v>101</v>
      </c>
      <c r="F2909" s="20" t="s">
        <v>3224</v>
      </c>
      <c r="G2909" s="20">
        <v>485</v>
      </c>
      <c r="H2909" s="21">
        <v>0</v>
      </c>
      <c r="I2909" s="60">
        <v>0</v>
      </c>
      <c r="J2909" s="53">
        <v>4200.1</v>
      </c>
      <c r="K2909" s="35" t="s">
        <v>1801</v>
      </c>
      <c r="L2909" s="49"/>
      <c r="M2909" s="49"/>
      <c r="N2909" s="50"/>
      <c r="O2909" s="50"/>
    </row>
    <row r="2910" customHeight="1" spans="1:15">
      <c r="A2910" s="17">
        <v>2907</v>
      </c>
      <c r="B2910" s="18" t="s">
        <v>1772</v>
      </c>
      <c r="C2910" s="18" t="s">
        <v>3217</v>
      </c>
      <c r="D2910" s="18">
        <v>110</v>
      </c>
      <c r="E2910" s="17" t="s">
        <v>103</v>
      </c>
      <c r="F2910" s="20" t="s">
        <v>3225</v>
      </c>
      <c r="G2910" s="20">
        <v>485</v>
      </c>
      <c r="H2910" s="21">
        <v>0</v>
      </c>
      <c r="I2910" s="60">
        <v>0</v>
      </c>
      <c r="J2910" s="53">
        <v>4200.1</v>
      </c>
      <c r="K2910" s="35" t="s">
        <v>1801</v>
      </c>
      <c r="L2910" s="49"/>
      <c r="M2910" s="49"/>
      <c r="N2910" s="50"/>
      <c r="O2910" s="50"/>
    </row>
    <row r="2911" customHeight="1" spans="1:15">
      <c r="A2911" s="17">
        <v>2908</v>
      </c>
      <c r="B2911" s="18" t="s">
        <v>1772</v>
      </c>
      <c r="C2911" s="18" t="s">
        <v>3217</v>
      </c>
      <c r="D2911" s="18">
        <v>110</v>
      </c>
      <c r="E2911" s="17" t="s">
        <v>43</v>
      </c>
      <c r="F2911" s="20" t="s">
        <v>3226</v>
      </c>
      <c r="G2911" s="20">
        <v>510</v>
      </c>
      <c r="H2911" s="21">
        <v>0</v>
      </c>
      <c r="I2911" s="60">
        <v>0</v>
      </c>
      <c r="J2911" s="53">
        <v>4416.6</v>
      </c>
      <c r="K2911" s="35" t="s">
        <v>1801</v>
      </c>
      <c r="L2911" s="49"/>
      <c r="M2911" s="49"/>
      <c r="N2911" s="50"/>
      <c r="O2911" s="50"/>
    </row>
    <row r="2912" customHeight="1" spans="1:15">
      <c r="A2912" s="17">
        <v>2909</v>
      </c>
      <c r="B2912" s="18" t="s">
        <v>3227</v>
      </c>
      <c r="C2912" s="18" t="s">
        <v>3228</v>
      </c>
      <c r="D2912" s="18">
        <v>110</v>
      </c>
      <c r="E2912" s="17" t="s">
        <v>25</v>
      </c>
      <c r="F2912" s="20" t="s">
        <v>3229</v>
      </c>
      <c r="G2912" s="20">
        <v>503</v>
      </c>
      <c r="H2912" s="21">
        <v>0</v>
      </c>
      <c r="I2912" s="60">
        <v>0</v>
      </c>
      <c r="J2912" s="53">
        <v>4355.98</v>
      </c>
      <c r="K2912" s="35" t="s">
        <v>1801</v>
      </c>
      <c r="L2912" s="49"/>
      <c r="M2912" s="49"/>
      <c r="N2912" s="50"/>
      <c r="O2912" s="50"/>
    </row>
    <row r="2913" customHeight="1" spans="1:15">
      <c r="A2913" s="17">
        <v>2910</v>
      </c>
      <c r="B2913" s="18" t="s">
        <v>3227</v>
      </c>
      <c r="C2913" s="18" t="s">
        <v>3228</v>
      </c>
      <c r="D2913" s="18">
        <v>110</v>
      </c>
      <c r="E2913" s="17" t="s">
        <v>193</v>
      </c>
      <c r="F2913" s="20" t="s">
        <v>3230</v>
      </c>
      <c r="G2913" s="20">
        <v>300</v>
      </c>
      <c r="H2913" s="21">
        <v>-22.52</v>
      </c>
      <c r="I2913" s="60">
        <v>0.0751</v>
      </c>
      <c r="J2913" s="53">
        <v>1971.734</v>
      </c>
      <c r="K2913" s="68" t="s">
        <v>1981</v>
      </c>
      <c r="L2913" s="49"/>
      <c r="M2913" s="49"/>
      <c r="N2913" s="50"/>
      <c r="O2913" s="50"/>
    </row>
    <row r="2914" customHeight="1" spans="1:15">
      <c r="A2914" s="17">
        <v>2911</v>
      </c>
      <c r="B2914" s="18" t="s">
        <v>3227</v>
      </c>
      <c r="C2914" s="18" t="s">
        <v>3228</v>
      </c>
      <c r="D2914" s="18">
        <v>110</v>
      </c>
      <c r="E2914" s="17" t="s">
        <v>31</v>
      </c>
      <c r="F2914" s="20" t="s">
        <v>3231</v>
      </c>
      <c r="G2914" s="20">
        <v>300</v>
      </c>
      <c r="H2914" s="21">
        <v>0</v>
      </c>
      <c r="I2914" s="60">
        <v>0</v>
      </c>
      <c r="J2914" s="53">
        <v>2597.752</v>
      </c>
      <c r="K2914" s="35" t="s">
        <v>1801</v>
      </c>
      <c r="L2914" s="49"/>
      <c r="M2914" s="49"/>
      <c r="N2914" s="50"/>
      <c r="O2914" s="50"/>
    </row>
    <row r="2915" customHeight="1" spans="1:15">
      <c r="A2915" s="17">
        <v>2912</v>
      </c>
      <c r="B2915" s="18" t="s">
        <v>3227</v>
      </c>
      <c r="C2915" s="18" t="s">
        <v>3228</v>
      </c>
      <c r="D2915" s="18">
        <v>110</v>
      </c>
      <c r="E2915" s="17" t="s">
        <v>95</v>
      </c>
      <c r="F2915" s="20" t="s">
        <v>3232</v>
      </c>
      <c r="G2915" s="20">
        <v>300</v>
      </c>
      <c r="H2915" s="21">
        <v>0</v>
      </c>
      <c r="I2915" s="60">
        <v>0</v>
      </c>
      <c r="J2915" s="53">
        <v>2598</v>
      </c>
      <c r="K2915" s="35" t="s">
        <v>1801</v>
      </c>
      <c r="L2915" s="49"/>
      <c r="M2915" s="49"/>
      <c r="N2915" s="50"/>
      <c r="O2915" s="50"/>
    </row>
    <row r="2916" customHeight="1" spans="1:15">
      <c r="A2916" s="17">
        <v>2913</v>
      </c>
      <c r="B2916" s="18" t="s">
        <v>3227</v>
      </c>
      <c r="C2916" s="18" t="s">
        <v>3228</v>
      </c>
      <c r="D2916" s="18">
        <v>110</v>
      </c>
      <c r="E2916" s="17" t="s">
        <v>164</v>
      </c>
      <c r="F2916" s="20" t="s">
        <v>3233</v>
      </c>
      <c r="G2916" s="20">
        <v>300</v>
      </c>
      <c r="H2916" s="21">
        <v>0</v>
      </c>
      <c r="I2916" s="60">
        <v>0</v>
      </c>
      <c r="J2916" s="53">
        <v>2597.917</v>
      </c>
      <c r="K2916" s="35" t="s">
        <v>1801</v>
      </c>
      <c r="L2916" s="49"/>
      <c r="M2916" s="49"/>
      <c r="N2916" s="50"/>
      <c r="O2916" s="50"/>
    </row>
    <row r="2917" customHeight="1" spans="1:15">
      <c r="A2917" s="17">
        <v>2914</v>
      </c>
      <c r="B2917" s="18" t="s">
        <v>3227</v>
      </c>
      <c r="C2917" s="18" t="s">
        <v>3228</v>
      </c>
      <c r="D2917" s="18">
        <v>110</v>
      </c>
      <c r="E2917" s="17" t="s">
        <v>327</v>
      </c>
      <c r="F2917" s="20" t="s">
        <v>3234</v>
      </c>
      <c r="G2917" s="20">
        <v>600</v>
      </c>
      <c r="H2917" s="21">
        <v>-407.62</v>
      </c>
      <c r="I2917" s="60">
        <v>0.6794</v>
      </c>
      <c r="J2917" s="53">
        <v>1304</v>
      </c>
      <c r="K2917" s="68" t="s">
        <v>1981</v>
      </c>
      <c r="L2917" s="49"/>
      <c r="M2917" s="49"/>
      <c r="N2917" s="50"/>
      <c r="O2917" s="50"/>
    </row>
    <row r="2918" customHeight="1" spans="1:15">
      <c r="A2918" s="17">
        <v>2915</v>
      </c>
      <c r="B2918" s="18" t="s">
        <v>3227</v>
      </c>
      <c r="C2918" s="18" t="s">
        <v>3228</v>
      </c>
      <c r="D2918" s="18">
        <v>110</v>
      </c>
      <c r="E2918" s="17" t="s">
        <v>43</v>
      </c>
      <c r="F2918" s="20" t="s">
        <v>3235</v>
      </c>
      <c r="G2918" s="20">
        <v>300</v>
      </c>
      <c r="H2918" s="21">
        <v>0</v>
      </c>
      <c r="I2918" s="60">
        <v>0</v>
      </c>
      <c r="J2918" s="53">
        <v>2594.766</v>
      </c>
      <c r="K2918" s="35" t="s">
        <v>1801</v>
      </c>
      <c r="L2918" s="49"/>
      <c r="M2918" s="49"/>
      <c r="N2918" s="50"/>
      <c r="O2918" s="50"/>
    </row>
    <row r="2919" customHeight="1" spans="1:15">
      <c r="A2919" s="17">
        <v>2916</v>
      </c>
      <c r="B2919" s="18" t="s">
        <v>3227</v>
      </c>
      <c r="C2919" s="18" t="s">
        <v>3228</v>
      </c>
      <c r="D2919" s="18">
        <v>110</v>
      </c>
      <c r="E2919" s="17" t="s">
        <v>45</v>
      </c>
      <c r="F2919" s="20" t="s">
        <v>3236</v>
      </c>
      <c r="G2919" s="20">
        <v>300</v>
      </c>
      <c r="H2919" s="21">
        <v>0</v>
      </c>
      <c r="I2919" s="60">
        <v>0</v>
      </c>
      <c r="J2919" s="53">
        <v>2598</v>
      </c>
      <c r="K2919" s="35" t="s">
        <v>1801</v>
      </c>
      <c r="L2919" s="49"/>
      <c r="M2919" s="49"/>
      <c r="N2919" s="50"/>
      <c r="O2919" s="50"/>
    </row>
    <row r="2920" customHeight="1" spans="1:15">
      <c r="A2920" s="17">
        <v>2917</v>
      </c>
      <c r="B2920" s="18" t="s">
        <v>3227</v>
      </c>
      <c r="C2920" s="18" t="s">
        <v>3228</v>
      </c>
      <c r="D2920" s="18">
        <v>110</v>
      </c>
      <c r="E2920" s="17" t="s">
        <v>47</v>
      </c>
      <c r="F2920" s="20" t="s">
        <v>3237</v>
      </c>
      <c r="G2920" s="20">
        <v>300</v>
      </c>
      <c r="H2920" s="21">
        <v>0</v>
      </c>
      <c r="I2920" s="60">
        <v>0</v>
      </c>
      <c r="J2920" s="53">
        <v>2596.593</v>
      </c>
      <c r="K2920" s="35" t="s">
        <v>1801</v>
      </c>
      <c r="L2920" s="49"/>
      <c r="M2920" s="49"/>
      <c r="N2920" s="50"/>
      <c r="O2920" s="50"/>
    </row>
    <row r="2921" customHeight="1" spans="1:15">
      <c r="A2921" s="17">
        <v>2918</v>
      </c>
      <c r="B2921" s="18" t="s">
        <v>3227</v>
      </c>
      <c r="C2921" s="18" t="s">
        <v>3228</v>
      </c>
      <c r="D2921" s="18">
        <v>110</v>
      </c>
      <c r="E2921" s="17" t="s">
        <v>49</v>
      </c>
      <c r="F2921" s="20" t="s">
        <v>3238</v>
      </c>
      <c r="G2921" s="20">
        <v>300</v>
      </c>
      <c r="H2921" s="21">
        <v>0</v>
      </c>
      <c r="I2921" s="60">
        <v>0</v>
      </c>
      <c r="J2921" s="53">
        <v>2598</v>
      </c>
      <c r="K2921" s="35" t="s">
        <v>1801</v>
      </c>
      <c r="L2921" s="49"/>
      <c r="M2921" s="49"/>
      <c r="N2921" s="50"/>
      <c r="O2921" s="50"/>
    </row>
    <row r="2922" customHeight="1" spans="1:15">
      <c r="A2922" s="17">
        <v>2919</v>
      </c>
      <c r="B2922" s="18" t="s">
        <v>3239</v>
      </c>
      <c r="C2922" s="18" t="s">
        <v>3240</v>
      </c>
      <c r="D2922" s="18">
        <v>110</v>
      </c>
      <c r="E2922" s="17" t="s">
        <v>27</v>
      </c>
      <c r="F2922" s="20" t="s">
        <v>3241</v>
      </c>
      <c r="G2922" s="20">
        <v>567</v>
      </c>
      <c r="H2922" s="21">
        <v>0</v>
      </c>
      <c r="I2922" s="60">
        <v>0</v>
      </c>
      <c r="J2922" s="53">
        <v>4910.22</v>
      </c>
      <c r="K2922" s="35" t="s">
        <v>1801</v>
      </c>
      <c r="L2922" s="49"/>
      <c r="M2922" s="49"/>
      <c r="N2922" s="50"/>
      <c r="O2922" s="50"/>
    </row>
    <row r="2923" customHeight="1" spans="1:15">
      <c r="A2923" s="17">
        <v>2920</v>
      </c>
      <c r="B2923" s="18" t="s">
        <v>3239</v>
      </c>
      <c r="C2923" s="18" t="s">
        <v>3240</v>
      </c>
      <c r="D2923" s="18">
        <v>110</v>
      </c>
      <c r="E2923" s="17" t="s">
        <v>193</v>
      </c>
      <c r="F2923" s="20" t="s">
        <v>3242</v>
      </c>
      <c r="G2923" s="20">
        <v>531</v>
      </c>
      <c r="H2923" s="21">
        <v>-12.3324480369515</v>
      </c>
      <c r="I2923" s="60">
        <v>-0.0232249492221309</v>
      </c>
      <c r="J2923" s="53">
        <v>4384.862</v>
      </c>
      <c r="K2923" s="70" t="s">
        <v>1801</v>
      </c>
      <c r="L2923" s="49"/>
      <c r="M2923" s="49"/>
      <c r="N2923" s="50"/>
      <c r="O2923" s="50"/>
    </row>
    <row r="2924" customHeight="1" spans="1:15">
      <c r="A2924" s="17">
        <v>2921</v>
      </c>
      <c r="B2924" s="18" t="s">
        <v>3239</v>
      </c>
      <c r="C2924" s="18" t="s">
        <v>3240</v>
      </c>
      <c r="D2924" s="18">
        <v>110</v>
      </c>
      <c r="E2924" s="17" t="s">
        <v>93</v>
      </c>
      <c r="F2924" s="20" t="s">
        <v>3243</v>
      </c>
      <c r="G2924" s="20">
        <v>600</v>
      </c>
      <c r="H2924" s="21">
        <v>-4.22632794457275</v>
      </c>
      <c r="I2924" s="60">
        <v>0.007</v>
      </c>
      <c r="J2924" s="53">
        <v>5087.998</v>
      </c>
      <c r="K2924" s="68" t="s">
        <v>1981</v>
      </c>
      <c r="L2924" s="49"/>
      <c r="M2924" s="49"/>
      <c r="N2924" s="50"/>
      <c r="O2924" s="50"/>
    </row>
    <row r="2925" customHeight="1" spans="1:15">
      <c r="A2925" s="17">
        <v>2922</v>
      </c>
      <c r="B2925" s="18" t="s">
        <v>3239</v>
      </c>
      <c r="C2925" s="18" t="s">
        <v>3240</v>
      </c>
      <c r="D2925" s="18">
        <v>110</v>
      </c>
      <c r="E2925" s="17" t="s">
        <v>95</v>
      </c>
      <c r="F2925" s="20" t="s">
        <v>3244</v>
      </c>
      <c r="G2925" s="20">
        <v>503</v>
      </c>
      <c r="H2925" s="21">
        <v>-122.425692840647</v>
      </c>
      <c r="I2925" s="60">
        <v>0.2434</v>
      </c>
      <c r="J2925" s="53">
        <v>1945.162</v>
      </c>
      <c r="K2925" s="68" t="s">
        <v>1981</v>
      </c>
      <c r="L2925" s="49"/>
      <c r="M2925" s="49"/>
      <c r="N2925" s="50"/>
      <c r="O2925" s="50"/>
    </row>
    <row r="2926" customHeight="1" spans="1:15">
      <c r="A2926" s="17">
        <v>2923</v>
      </c>
      <c r="B2926" s="18" t="s">
        <v>3239</v>
      </c>
      <c r="C2926" s="18" t="s">
        <v>3240</v>
      </c>
      <c r="D2926" s="18">
        <v>110</v>
      </c>
      <c r="E2926" s="17" t="s">
        <v>164</v>
      </c>
      <c r="F2926" s="20" t="s">
        <v>3245</v>
      </c>
      <c r="G2926" s="20">
        <v>556</v>
      </c>
      <c r="H2926" s="21">
        <v>0</v>
      </c>
      <c r="I2926" s="60">
        <v>0</v>
      </c>
      <c r="J2926" s="53">
        <v>4814.96</v>
      </c>
      <c r="K2926" s="35" t="s">
        <v>1801</v>
      </c>
      <c r="L2926" s="49"/>
      <c r="M2926" s="49"/>
      <c r="N2926" s="50"/>
      <c r="O2926" s="50"/>
    </row>
    <row r="2927" customHeight="1" spans="1:15">
      <c r="A2927" s="17">
        <v>2924</v>
      </c>
      <c r="B2927" s="18" t="s">
        <v>3239</v>
      </c>
      <c r="C2927" s="18" t="s">
        <v>3240</v>
      </c>
      <c r="D2927" s="18">
        <v>110</v>
      </c>
      <c r="E2927" s="17" t="s">
        <v>101</v>
      </c>
      <c r="F2927" s="20" t="s">
        <v>3246</v>
      </c>
      <c r="G2927" s="20">
        <v>369</v>
      </c>
      <c r="H2927" s="21">
        <v>-42.5396651270208</v>
      </c>
      <c r="I2927" s="60">
        <v>0.1153</v>
      </c>
      <c r="J2927" s="53">
        <v>2458.753</v>
      </c>
      <c r="K2927" s="68" t="s">
        <v>1981</v>
      </c>
      <c r="L2927" s="49"/>
      <c r="M2927" s="49"/>
      <c r="N2927" s="50"/>
      <c r="O2927" s="50"/>
    </row>
    <row r="2928" customHeight="1" spans="1:15">
      <c r="A2928" s="17">
        <v>2925</v>
      </c>
      <c r="B2928" s="18" t="s">
        <v>1772</v>
      </c>
      <c r="C2928" s="18" t="s">
        <v>3240</v>
      </c>
      <c r="D2928" s="18">
        <v>110</v>
      </c>
      <c r="E2928" s="17" t="s">
        <v>45</v>
      </c>
      <c r="F2928" s="20" t="s">
        <v>3247</v>
      </c>
      <c r="G2928" s="20">
        <v>503</v>
      </c>
      <c r="H2928" s="21">
        <v>-23.094688221709</v>
      </c>
      <c r="I2928" s="60">
        <v>0.0459</v>
      </c>
      <c r="J2928" s="53">
        <v>3745.174</v>
      </c>
      <c r="K2928" s="68" t="s">
        <v>1981</v>
      </c>
      <c r="L2928" s="49"/>
      <c r="M2928" s="49"/>
      <c r="N2928" s="50"/>
      <c r="O2928" s="50"/>
    </row>
    <row r="2929" customHeight="1" spans="1:15">
      <c r="A2929" s="17">
        <v>2926</v>
      </c>
      <c r="B2929" s="18" t="s">
        <v>1772</v>
      </c>
      <c r="C2929" s="18" t="s">
        <v>3240</v>
      </c>
      <c r="D2929" s="18">
        <v>110</v>
      </c>
      <c r="E2929" s="17" t="s">
        <v>49</v>
      </c>
      <c r="F2929" s="20" t="s">
        <v>3248</v>
      </c>
      <c r="G2929" s="20">
        <v>503</v>
      </c>
      <c r="H2929" s="21">
        <v>-76.2124711316397</v>
      </c>
      <c r="I2929" s="60">
        <v>0.1515</v>
      </c>
      <c r="J2929" s="53">
        <v>2515.98</v>
      </c>
      <c r="K2929" s="68" t="s">
        <v>1981</v>
      </c>
      <c r="L2929" s="49"/>
      <c r="M2929" s="49"/>
      <c r="N2929" s="50"/>
      <c r="O2929" s="50"/>
    </row>
    <row r="2930" customHeight="1" spans="1:15">
      <c r="A2930" s="17">
        <v>2927</v>
      </c>
      <c r="B2930" s="18" t="s">
        <v>3239</v>
      </c>
      <c r="C2930" s="18" t="s">
        <v>3240</v>
      </c>
      <c r="D2930" s="18">
        <v>110</v>
      </c>
      <c r="E2930" s="17" t="s">
        <v>51</v>
      </c>
      <c r="F2930" s="20" t="s">
        <v>3249</v>
      </c>
      <c r="G2930" s="20">
        <v>556</v>
      </c>
      <c r="H2930" s="21">
        <v>0</v>
      </c>
      <c r="I2930" s="60">
        <v>0</v>
      </c>
      <c r="J2930" s="53">
        <v>4814.96</v>
      </c>
      <c r="K2930" s="35" t="s">
        <v>1801</v>
      </c>
      <c r="L2930" s="49"/>
      <c r="M2930" s="49"/>
      <c r="N2930" s="50"/>
      <c r="O2930" s="50"/>
    </row>
    <row r="2931" customHeight="1" spans="1:15">
      <c r="A2931" s="17">
        <v>2928</v>
      </c>
      <c r="B2931" s="18" t="s">
        <v>3250</v>
      </c>
      <c r="C2931" s="18" t="s">
        <v>3251</v>
      </c>
      <c r="D2931" s="18">
        <v>110</v>
      </c>
      <c r="E2931" s="17" t="s">
        <v>25</v>
      </c>
      <c r="F2931" s="20" t="s">
        <v>3252</v>
      </c>
      <c r="G2931" s="20">
        <v>600</v>
      </c>
      <c r="H2931" s="21">
        <v>0</v>
      </c>
      <c r="I2931" s="60">
        <v>0</v>
      </c>
      <c r="J2931" s="53">
        <v>3229</v>
      </c>
      <c r="K2931" s="35" t="s">
        <v>1801</v>
      </c>
      <c r="L2931" s="49"/>
      <c r="M2931" s="49"/>
      <c r="N2931" s="50"/>
      <c r="O2931" s="50"/>
    </row>
    <row r="2932" customHeight="1" spans="1:15">
      <c r="A2932" s="17">
        <v>2929</v>
      </c>
      <c r="B2932" s="18" t="s">
        <v>3250</v>
      </c>
      <c r="C2932" s="18" t="s">
        <v>3251</v>
      </c>
      <c r="D2932" s="18">
        <v>110</v>
      </c>
      <c r="E2932" s="17" t="s">
        <v>95</v>
      </c>
      <c r="F2932" s="20" t="s">
        <v>3253</v>
      </c>
      <c r="G2932" s="20">
        <v>600</v>
      </c>
      <c r="H2932" s="21">
        <v>0</v>
      </c>
      <c r="I2932" s="60">
        <v>0</v>
      </c>
      <c r="J2932" s="53">
        <v>5196</v>
      </c>
      <c r="K2932" s="35" t="s">
        <v>1801</v>
      </c>
      <c r="L2932" s="49"/>
      <c r="M2932" s="49"/>
      <c r="N2932" s="50"/>
      <c r="O2932" s="50"/>
    </row>
    <row r="2933" customHeight="1" spans="1:15">
      <c r="A2933" s="17">
        <v>2930</v>
      </c>
      <c r="B2933" s="18" t="s">
        <v>3250</v>
      </c>
      <c r="C2933" s="18" t="s">
        <v>3251</v>
      </c>
      <c r="D2933" s="18">
        <v>110</v>
      </c>
      <c r="E2933" s="17" t="s">
        <v>101</v>
      </c>
      <c r="F2933" s="20" t="s">
        <v>3254</v>
      </c>
      <c r="G2933" s="20">
        <v>600</v>
      </c>
      <c r="H2933" s="21">
        <v>0</v>
      </c>
      <c r="I2933" s="60">
        <v>0</v>
      </c>
      <c r="J2933" s="53">
        <v>5196</v>
      </c>
      <c r="K2933" s="35" t="s">
        <v>1801</v>
      </c>
      <c r="L2933" s="49"/>
      <c r="M2933" s="49"/>
      <c r="N2933" s="50"/>
      <c r="O2933" s="50"/>
    </row>
    <row r="2934" customHeight="1" spans="1:15">
      <c r="A2934" s="17">
        <v>2931</v>
      </c>
      <c r="B2934" s="18" t="s">
        <v>3255</v>
      </c>
      <c r="C2934" s="18" t="s">
        <v>3256</v>
      </c>
      <c r="D2934" s="18">
        <v>110</v>
      </c>
      <c r="E2934" s="17" t="s">
        <v>23</v>
      </c>
      <c r="F2934" s="20" t="s">
        <v>3257</v>
      </c>
      <c r="G2934" s="20">
        <v>486</v>
      </c>
      <c r="H2934" s="21">
        <v>-152.813394919169</v>
      </c>
      <c r="I2934" s="60">
        <v>0.3144</v>
      </c>
      <c r="J2934" s="53">
        <v>860.089</v>
      </c>
      <c r="K2934" s="68" t="s">
        <v>1981</v>
      </c>
      <c r="L2934" s="49"/>
      <c r="M2934" s="49"/>
      <c r="N2934" s="50"/>
      <c r="O2934" s="50"/>
    </row>
    <row r="2935" customHeight="1" spans="1:15">
      <c r="A2935" s="17">
        <v>2932</v>
      </c>
      <c r="B2935" s="18" t="s">
        <v>3255</v>
      </c>
      <c r="C2935" s="18" t="s">
        <v>3256</v>
      </c>
      <c r="D2935" s="18">
        <v>110</v>
      </c>
      <c r="E2935" s="17" t="s">
        <v>27</v>
      </c>
      <c r="F2935" s="20" t="s">
        <v>3258</v>
      </c>
      <c r="G2935" s="20">
        <v>450</v>
      </c>
      <c r="H2935" s="21">
        <v>-144.919168591224</v>
      </c>
      <c r="I2935" s="60">
        <v>0.322</v>
      </c>
      <c r="J2935" s="53">
        <v>1387</v>
      </c>
      <c r="K2935" s="68" t="s">
        <v>1981</v>
      </c>
      <c r="L2935" s="49"/>
      <c r="M2935" s="49"/>
      <c r="N2935" s="50"/>
      <c r="O2935" s="50"/>
    </row>
    <row r="2936" customHeight="1" spans="1:15">
      <c r="A2936" s="17">
        <v>2933</v>
      </c>
      <c r="B2936" s="18" t="s">
        <v>3250</v>
      </c>
      <c r="C2936" s="18" t="s">
        <v>3259</v>
      </c>
      <c r="D2936" s="18">
        <v>35</v>
      </c>
      <c r="E2936" s="20" t="s">
        <v>18</v>
      </c>
      <c r="F2936" s="20" t="s">
        <v>3260</v>
      </c>
      <c r="G2936" s="20">
        <v>429</v>
      </c>
      <c r="H2936" s="21">
        <v>-38.1062355658199</v>
      </c>
      <c r="I2936" s="60">
        <v>0.0888</v>
      </c>
      <c r="J2936" s="53">
        <v>0</v>
      </c>
      <c r="K2936" s="48" t="s">
        <v>1775</v>
      </c>
      <c r="L2936" s="49"/>
      <c r="M2936" s="49"/>
      <c r="N2936" s="50"/>
      <c r="O2936" s="50"/>
    </row>
    <row r="2937" customHeight="1" spans="1:15">
      <c r="A2937" s="17">
        <v>2934</v>
      </c>
      <c r="B2937" s="18" t="s">
        <v>3250</v>
      </c>
      <c r="C2937" s="18" t="s">
        <v>3259</v>
      </c>
      <c r="D2937" s="18">
        <v>35</v>
      </c>
      <c r="E2937" s="20" t="s">
        <v>21</v>
      </c>
      <c r="F2937" s="20" t="s">
        <v>3261</v>
      </c>
      <c r="G2937" s="20">
        <v>429</v>
      </c>
      <c r="H2937" s="21">
        <v>0</v>
      </c>
      <c r="I2937" s="60">
        <v>0</v>
      </c>
      <c r="J2937" s="53">
        <v>0</v>
      </c>
      <c r="K2937" s="48" t="s">
        <v>1775</v>
      </c>
      <c r="L2937" s="49"/>
      <c r="M2937" s="49"/>
      <c r="N2937" s="50"/>
      <c r="O2937" s="50"/>
    </row>
    <row r="2938" customHeight="1" spans="1:15">
      <c r="A2938" s="17">
        <v>2935</v>
      </c>
      <c r="B2938" s="18" t="s">
        <v>3250</v>
      </c>
      <c r="C2938" s="18" t="s">
        <v>3259</v>
      </c>
      <c r="D2938" s="18">
        <v>35</v>
      </c>
      <c r="E2938" s="20" t="s">
        <v>193</v>
      </c>
      <c r="F2938" s="20" t="s">
        <v>3262</v>
      </c>
      <c r="G2938" s="20">
        <v>300</v>
      </c>
      <c r="H2938" s="21">
        <v>0</v>
      </c>
      <c r="I2938" s="60">
        <v>0</v>
      </c>
      <c r="J2938" s="53">
        <v>0</v>
      </c>
      <c r="K2938" s="48" t="s">
        <v>1775</v>
      </c>
      <c r="L2938" s="49"/>
      <c r="M2938" s="49"/>
      <c r="N2938" s="50"/>
      <c r="O2938" s="50"/>
    </row>
    <row r="2939" customHeight="1" spans="1:15">
      <c r="A2939" s="17">
        <v>2936</v>
      </c>
      <c r="B2939" s="18" t="s">
        <v>3250</v>
      </c>
      <c r="C2939" s="18" t="s">
        <v>3259</v>
      </c>
      <c r="D2939" s="18">
        <v>35</v>
      </c>
      <c r="E2939" s="17" t="s">
        <v>31</v>
      </c>
      <c r="F2939" s="20" t="s">
        <v>3263</v>
      </c>
      <c r="G2939" s="18">
        <v>480</v>
      </c>
      <c r="H2939" s="21">
        <v>0</v>
      </c>
      <c r="I2939" s="60">
        <v>0</v>
      </c>
      <c r="J2939" s="53">
        <v>0</v>
      </c>
      <c r="K2939" s="48" t="s">
        <v>1775</v>
      </c>
      <c r="L2939" s="49"/>
      <c r="M2939" s="49"/>
      <c r="N2939" s="50"/>
      <c r="O2939" s="50"/>
    </row>
    <row r="2940" customHeight="1" spans="1:15">
      <c r="A2940" s="17">
        <v>2937</v>
      </c>
      <c r="B2940" s="18" t="s">
        <v>3250</v>
      </c>
      <c r="C2940" s="18" t="s">
        <v>3259</v>
      </c>
      <c r="D2940" s="18">
        <v>35</v>
      </c>
      <c r="E2940" s="20" t="s">
        <v>35</v>
      </c>
      <c r="F2940" s="20" t="s">
        <v>3264</v>
      </c>
      <c r="G2940" s="20">
        <v>429</v>
      </c>
      <c r="H2940" s="21">
        <v>-190.531177829099</v>
      </c>
      <c r="I2940" s="60">
        <v>0.4441</v>
      </c>
      <c r="J2940" s="53">
        <v>0</v>
      </c>
      <c r="K2940" s="48" t="s">
        <v>1775</v>
      </c>
      <c r="L2940" s="49"/>
      <c r="M2940" s="49"/>
      <c r="N2940" s="50"/>
      <c r="O2940" s="50"/>
    </row>
    <row r="2941" customHeight="1" spans="1:15">
      <c r="A2941" s="17">
        <v>2938</v>
      </c>
      <c r="B2941" s="18" t="s">
        <v>3250</v>
      </c>
      <c r="C2941" s="18" t="s">
        <v>3259</v>
      </c>
      <c r="D2941" s="18">
        <v>35</v>
      </c>
      <c r="E2941" s="20" t="s">
        <v>37</v>
      </c>
      <c r="F2941" s="20" t="s">
        <v>3265</v>
      </c>
      <c r="G2941" s="20">
        <v>429</v>
      </c>
      <c r="H2941" s="21">
        <v>0</v>
      </c>
      <c r="I2941" s="60">
        <v>0</v>
      </c>
      <c r="J2941" s="53">
        <v>0</v>
      </c>
      <c r="K2941" s="48" t="s">
        <v>1775</v>
      </c>
      <c r="L2941" s="49"/>
      <c r="M2941" s="49"/>
      <c r="N2941" s="50"/>
      <c r="O2941" s="50"/>
    </row>
    <row r="2942" customHeight="1" spans="1:15">
      <c r="A2942" s="17">
        <v>2939</v>
      </c>
      <c r="B2942" s="18" t="s">
        <v>3250</v>
      </c>
      <c r="C2942" s="18" t="s">
        <v>3259</v>
      </c>
      <c r="D2942" s="18">
        <v>35</v>
      </c>
      <c r="E2942" s="17" t="s">
        <v>101</v>
      </c>
      <c r="F2942" s="20" t="s">
        <v>3266</v>
      </c>
      <c r="G2942" s="20">
        <v>567</v>
      </c>
      <c r="H2942" s="21">
        <v>-69.919168591224</v>
      </c>
      <c r="I2942" s="60">
        <v>0.1233</v>
      </c>
      <c r="J2942" s="53">
        <v>0</v>
      </c>
      <c r="K2942" s="48" t="s">
        <v>1775</v>
      </c>
      <c r="L2942" s="49"/>
      <c r="M2942" s="49"/>
      <c r="N2942" s="50"/>
      <c r="O2942" s="50"/>
    </row>
    <row r="2943" customHeight="1" spans="1:15">
      <c r="A2943" s="17">
        <v>2940</v>
      </c>
      <c r="B2943" s="18" t="s">
        <v>3250</v>
      </c>
      <c r="C2943" s="18" t="s">
        <v>3259</v>
      </c>
      <c r="D2943" s="18">
        <v>35</v>
      </c>
      <c r="E2943" s="17" t="s">
        <v>103</v>
      </c>
      <c r="F2943" s="20" t="s">
        <v>3267</v>
      </c>
      <c r="G2943" s="18">
        <v>480</v>
      </c>
      <c r="H2943" s="21">
        <v>0</v>
      </c>
      <c r="I2943" s="60">
        <v>0</v>
      </c>
      <c r="J2943" s="53">
        <v>0</v>
      </c>
      <c r="K2943" s="48" t="s">
        <v>1775</v>
      </c>
      <c r="L2943" s="49"/>
      <c r="M2943" s="49"/>
      <c r="N2943" s="50"/>
      <c r="O2943" s="50"/>
    </row>
    <row r="2944" customHeight="1" spans="1:15">
      <c r="A2944" s="17">
        <v>2941</v>
      </c>
      <c r="B2944" s="18" t="s">
        <v>3239</v>
      </c>
      <c r="C2944" s="18" t="s">
        <v>3268</v>
      </c>
      <c r="D2944" s="18">
        <v>35</v>
      </c>
      <c r="E2944" s="17" t="s">
        <v>18</v>
      </c>
      <c r="F2944" s="20" t="s">
        <v>3269</v>
      </c>
      <c r="G2944" s="20">
        <v>300</v>
      </c>
      <c r="H2944" s="21">
        <v>-31.7190531177829</v>
      </c>
      <c r="I2944" s="60">
        <v>0.1057</v>
      </c>
      <c r="J2944" s="53">
        <v>1890</v>
      </c>
      <c r="K2944" s="68" t="s">
        <v>1981</v>
      </c>
      <c r="L2944" s="49"/>
      <c r="M2944" s="49"/>
      <c r="N2944" s="50"/>
      <c r="O2944" s="50"/>
    </row>
    <row r="2945" customHeight="1" spans="1:15">
      <c r="A2945" s="17">
        <v>2942</v>
      </c>
      <c r="B2945" s="18" t="s">
        <v>3239</v>
      </c>
      <c r="C2945" s="18" t="s">
        <v>3268</v>
      </c>
      <c r="D2945" s="18">
        <v>35</v>
      </c>
      <c r="E2945" s="17" t="s">
        <v>27</v>
      </c>
      <c r="F2945" s="20" t="s">
        <v>3270</v>
      </c>
      <c r="G2945" s="20">
        <v>432</v>
      </c>
      <c r="H2945" s="21">
        <v>-6.79491916859122</v>
      </c>
      <c r="I2945" s="60">
        <v>0.0157</v>
      </c>
      <c r="J2945" s="53">
        <v>1890</v>
      </c>
      <c r="K2945" s="68" t="s">
        <v>1981</v>
      </c>
      <c r="L2945" s="49"/>
      <c r="M2945" s="49"/>
      <c r="N2945" s="50"/>
      <c r="O2945" s="50"/>
    </row>
    <row r="2946" customHeight="1" spans="1:15">
      <c r="A2946" s="17">
        <v>2943</v>
      </c>
      <c r="B2946" s="18" t="s">
        <v>3239</v>
      </c>
      <c r="C2946" s="18" t="s">
        <v>3268</v>
      </c>
      <c r="D2946" s="18">
        <v>35</v>
      </c>
      <c r="E2946" s="17" t="s">
        <v>93</v>
      </c>
      <c r="F2946" s="20" t="s">
        <v>3271</v>
      </c>
      <c r="G2946" s="20">
        <v>495</v>
      </c>
      <c r="H2946" s="21">
        <v>-11.5031755196305</v>
      </c>
      <c r="I2946" s="60">
        <v>0.0232</v>
      </c>
      <c r="J2946" s="53">
        <v>1890</v>
      </c>
      <c r="K2946" s="68" t="s">
        <v>1981</v>
      </c>
      <c r="L2946" s="49"/>
      <c r="M2946" s="49"/>
      <c r="N2946" s="50"/>
      <c r="O2946" s="50"/>
    </row>
    <row r="2947" customHeight="1" spans="1:15">
      <c r="A2947" s="17">
        <v>2944</v>
      </c>
      <c r="B2947" s="18" t="s">
        <v>3239</v>
      </c>
      <c r="C2947" s="18" t="s">
        <v>3268</v>
      </c>
      <c r="D2947" s="18">
        <v>35</v>
      </c>
      <c r="E2947" s="17" t="s">
        <v>39</v>
      </c>
      <c r="F2947" s="20" t="s">
        <v>3272</v>
      </c>
      <c r="G2947" s="20">
        <v>500</v>
      </c>
      <c r="H2947" s="21">
        <v>-98.73</v>
      </c>
      <c r="I2947" s="60">
        <v>0.1975</v>
      </c>
      <c r="J2947" s="53">
        <v>1890</v>
      </c>
      <c r="K2947" s="68" t="s">
        <v>1981</v>
      </c>
      <c r="L2947" s="49"/>
      <c r="M2947" s="49"/>
      <c r="N2947" s="50"/>
      <c r="O2947" s="50"/>
    </row>
    <row r="2948" customHeight="1" spans="1:15">
      <c r="A2948" s="17">
        <v>2945</v>
      </c>
      <c r="B2948" s="18" t="s">
        <v>3239</v>
      </c>
      <c r="C2948" s="18" t="s">
        <v>3268</v>
      </c>
      <c r="D2948" s="18">
        <v>35</v>
      </c>
      <c r="E2948" s="17" t="s">
        <v>103</v>
      </c>
      <c r="F2948" s="20" t="s">
        <v>3273</v>
      </c>
      <c r="G2948" s="20">
        <v>360</v>
      </c>
      <c r="H2948" s="21">
        <v>-68.5187644341801</v>
      </c>
      <c r="I2948" s="60">
        <v>0.1903</v>
      </c>
      <c r="J2948" s="53">
        <v>1819.502</v>
      </c>
      <c r="K2948" s="68" t="s">
        <v>1981</v>
      </c>
      <c r="L2948" s="49"/>
      <c r="M2948" s="49"/>
      <c r="N2948" s="50"/>
      <c r="O2948" s="50"/>
    </row>
    <row r="2949" customHeight="1" spans="1:15">
      <c r="A2949" s="17">
        <v>2946</v>
      </c>
      <c r="B2949" s="18" t="s">
        <v>3274</v>
      </c>
      <c r="C2949" s="18" t="s">
        <v>3275</v>
      </c>
      <c r="D2949" s="18">
        <v>35</v>
      </c>
      <c r="E2949" s="17" t="s">
        <v>25</v>
      </c>
      <c r="F2949" s="20" t="s">
        <v>3276</v>
      </c>
      <c r="G2949" s="20">
        <v>485</v>
      </c>
      <c r="H2949" s="21">
        <v>-203.810623556582</v>
      </c>
      <c r="I2949" s="60">
        <v>0.4202</v>
      </c>
      <c r="J2949" s="53">
        <v>670.1</v>
      </c>
      <c r="K2949" s="68" t="s">
        <v>1981</v>
      </c>
      <c r="L2949" s="49"/>
      <c r="M2949" s="49"/>
      <c r="N2949" s="50"/>
      <c r="O2949" s="50"/>
    </row>
    <row r="2950" customHeight="1" spans="1:15">
      <c r="A2950" s="17">
        <v>2947</v>
      </c>
      <c r="B2950" s="18" t="s">
        <v>3274</v>
      </c>
      <c r="C2950" s="18" t="s">
        <v>3275</v>
      </c>
      <c r="D2950" s="18">
        <v>35</v>
      </c>
      <c r="E2950" s="17" t="s">
        <v>27</v>
      </c>
      <c r="F2950" s="20" t="s">
        <v>3277</v>
      </c>
      <c r="G2950" s="20">
        <v>540</v>
      </c>
      <c r="H2950" s="21">
        <v>-200.92</v>
      </c>
      <c r="I2950" s="60">
        <v>0.3721</v>
      </c>
      <c r="J2950" s="53">
        <v>850</v>
      </c>
      <c r="K2950" s="68" t="s">
        <v>1981</v>
      </c>
      <c r="L2950" s="49"/>
      <c r="M2950" s="49"/>
      <c r="N2950" s="50"/>
      <c r="O2950" s="50"/>
    </row>
    <row r="2951" customHeight="1" spans="1:15">
      <c r="A2951" s="17">
        <v>2948</v>
      </c>
      <c r="B2951" s="18" t="s">
        <v>3274</v>
      </c>
      <c r="C2951" s="18" t="s">
        <v>3275</v>
      </c>
      <c r="D2951" s="18">
        <v>35</v>
      </c>
      <c r="E2951" s="17" t="s">
        <v>193</v>
      </c>
      <c r="F2951" s="20" t="s">
        <v>3278</v>
      </c>
      <c r="G2951" s="20">
        <v>288</v>
      </c>
      <c r="H2951" s="21">
        <v>0</v>
      </c>
      <c r="I2951" s="60">
        <v>0</v>
      </c>
      <c r="J2951" s="53">
        <v>850</v>
      </c>
      <c r="K2951" s="35" t="s">
        <v>1801</v>
      </c>
      <c r="L2951" s="49"/>
      <c r="M2951" s="49"/>
      <c r="N2951" s="50"/>
      <c r="O2951" s="50"/>
    </row>
    <row r="2952" customHeight="1" spans="1:15">
      <c r="A2952" s="17">
        <v>2949</v>
      </c>
      <c r="B2952" s="18" t="s">
        <v>3274</v>
      </c>
      <c r="C2952" s="18" t="s">
        <v>3275</v>
      </c>
      <c r="D2952" s="18">
        <v>35</v>
      </c>
      <c r="E2952" s="17" t="s">
        <v>164</v>
      </c>
      <c r="F2952" s="20" t="s">
        <v>3279</v>
      </c>
      <c r="G2952" s="20">
        <v>405</v>
      </c>
      <c r="H2952" s="21">
        <v>-1.73210161662818</v>
      </c>
      <c r="I2952" s="60">
        <v>0.0043</v>
      </c>
      <c r="J2952" s="53">
        <v>620</v>
      </c>
      <c r="K2952" s="68" t="s">
        <v>1981</v>
      </c>
      <c r="L2952" s="49"/>
      <c r="M2952" s="49"/>
      <c r="N2952" s="50"/>
      <c r="O2952" s="50"/>
    </row>
    <row r="2953" customHeight="1" spans="1:15">
      <c r="A2953" s="17">
        <v>2950</v>
      </c>
      <c r="B2953" s="18" t="s">
        <v>3274</v>
      </c>
      <c r="C2953" s="18" t="s">
        <v>3275</v>
      </c>
      <c r="D2953" s="18">
        <v>35</v>
      </c>
      <c r="E2953" s="17" t="s">
        <v>33</v>
      </c>
      <c r="F2953" s="20" t="s">
        <v>3280</v>
      </c>
      <c r="G2953" s="20">
        <v>450</v>
      </c>
      <c r="H2953" s="21">
        <v>-442.263279445727</v>
      </c>
      <c r="I2953" s="60">
        <v>0.9828</v>
      </c>
      <c r="J2953" s="53">
        <v>0</v>
      </c>
      <c r="K2953" s="48" t="s">
        <v>1775</v>
      </c>
      <c r="L2953" s="49"/>
      <c r="M2953" s="49"/>
      <c r="N2953" s="50"/>
      <c r="O2953" s="50"/>
    </row>
    <row r="2954" customHeight="1" spans="1:15">
      <c r="A2954" s="17">
        <v>2951</v>
      </c>
      <c r="B2954" s="18" t="s">
        <v>3274</v>
      </c>
      <c r="C2954" s="18" t="s">
        <v>3275</v>
      </c>
      <c r="D2954" s="18">
        <v>35</v>
      </c>
      <c r="E2954" s="17" t="s">
        <v>35</v>
      </c>
      <c r="F2954" s="20" t="s">
        <v>3281</v>
      </c>
      <c r="G2954" s="20">
        <v>324</v>
      </c>
      <c r="H2954" s="21">
        <v>-124.711316397229</v>
      </c>
      <c r="I2954" s="60">
        <v>0.3849</v>
      </c>
      <c r="J2954" s="53">
        <v>620</v>
      </c>
      <c r="K2954" s="68" t="s">
        <v>1981</v>
      </c>
      <c r="L2954" s="49"/>
      <c r="M2954" s="49"/>
      <c r="N2954" s="50"/>
      <c r="O2954" s="50"/>
    </row>
    <row r="2955" customHeight="1" spans="1:15">
      <c r="A2955" s="17">
        <v>2952</v>
      </c>
      <c r="B2955" s="18" t="s">
        <v>3282</v>
      </c>
      <c r="C2955" s="18" t="s">
        <v>3283</v>
      </c>
      <c r="D2955" s="18">
        <v>35</v>
      </c>
      <c r="E2955" s="17" t="s">
        <v>18</v>
      </c>
      <c r="F2955" s="20" t="s">
        <v>3284</v>
      </c>
      <c r="G2955" s="20">
        <v>360</v>
      </c>
      <c r="H2955" s="21">
        <v>-131.639722863741</v>
      </c>
      <c r="I2955" s="60">
        <v>0.3657</v>
      </c>
      <c r="J2955" s="53">
        <v>0</v>
      </c>
      <c r="K2955" s="48" t="s">
        <v>1775</v>
      </c>
      <c r="L2955" s="49"/>
      <c r="M2955" s="49"/>
      <c r="N2955" s="50"/>
      <c r="O2955" s="50"/>
    </row>
    <row r="2956" customHeight="1" spans="1:15">
      <c r="A2956" s="17">
        <v>2953</v>
      </c>
      <c r="B2956" s="18" t="s">
        <v>3282</v>
      </c>
      <c r="C2956" s="18" t="s">
        <v>3283</v>
      </c>
      <c r="D2956" s="18">
        <v>35</v>
      </c>
      <c r="E2956" s="17" t="s">
        <v>23</v>
      </c>
      <c r="F2956" s="20" t="s">
        <v>3285</v>
      </c>
      <c r="G2956" s="20">
        <v>300</v>
      </c>
      <c r="H2956" s="21">
        <v>-32.3290415704388</v>
      </c>
      <c r="I2956" s="60">
        <v>0.1078</v>
      </c>
      <c r="J2956" s="53">
        <v>0</v>
      </c>
      <c r="K2956" s="48" t="s">
        <v>1775</v>
      </c>
      <c r="L2956" s="49"/>
      <c r="M2956" s="49"/>
      <c r="N2956" s="50"/>
      <c r="O2956" s="50"/>
    </row>
    <row r="2957" customHeight="1" spans="1:15">
      <c r="A2957" s="17">
        <v>2954</v>
      </c>
      <c r="B2957" s="18" t="s">
        <v>3282</v>
      </c>
      <c r="C2957" s="18" t="s">
        <v>3283</v>
      </c>
      <c r="D2957" s="18">
        <v>35</v>
      </c>
      <c r="E2957" s="17" t="s">
        <v>27</v>
      </c>
      <c r="F2957" s="20" t="s">
        <v>3286</v>
      </c>
      <c r="G2957" s="20">
        <v>360</v>
      </c>
      <c r="H2957" s="21">
        <v>-16.743648960739</v>
      </c>
      <c r="I2957" s="60">
        <v>0.0465</v>
      </c>
      <c r="J2957" s="53">
        <v>0</v>
      </c>
      <c r="K2957" s="48" t="s">
        <v>1775</v>
      </c>
      <c r="L2957" s="49"/>
      <c r="M2957" s="49"/>
      <c r="N2957" s="50"/>
      <c r="O2957" s="50"/>
    </row>
    <row r="2958" customHeight="1" spans="1:15">
      <c r="A2958" s="17">
        <v>2955</v>
      </c>
      <c r="B2958" s="18" t="s">
        <v>3282</v>
      </c>
      <c r="C2958" s="18" t="s">
        <v>3283</v>
      </c>
      <c r="D2958" s="18">
        <v>35</v>
      </c>
      <c r="E2958" s="17" t="s">
        <v>193</v>
      </c>
      <c r="F2958" s="20" t="s">
        <v>3287</v>
      </c>
      <c r="G2958" s="20">
        <v>270</v>
      </c>
      <c r="H2958" s="21">
        <v>0</v>
      </c>
      <c r="I2958" s="60">
        <v>0</v>
      </c>
      <c r="J2958" s="53">
        <v>0</v>
      </c>
      <c r="K2958" s="48" t="s">
        <v>1775</v>
      </c>
      <c r="L2958" s="49"/>
      <c r="M2958" s="49"/>
      <c r="N2958" s="50"/>
      <c r="O2958" s="50"/>
    </row>
    <row r="2959" customHeight="1" spans="1:15">
      <c r="A2959" s="17">
        <v>2956</v>
      </c>
      <c r="B2959" s="18" t="s">
        <v>3282</v>
      </c>
      <c r="C2959" s="18" t="s">
        <v>3283</v>
      </c>
      <c r="D2959" s="18">
        <v>35</v>
      </c>
      <c r="E2959" s="17" t="s">
        <v>33</v>
      </c>
      <c r="F2959" s="20" t="s">
        <v>3288</v>
      </c>
      <c r="G2959" s="20">
        <v>360</v>
      </c>
      <c r="H2959" s="21">
        <v>-121.824480369515</v>
      </c>
      <c r="I2959" s="60">
        <v>0.3384</v>
      </c>
      <c r="J2959" s="53">
        <v>0</v>
      </c>
      <c r="K2959" s="48" t="s">
        <v>1775</v>
      </c>
      <c r="L2959" s="49"/>
      <c r="M2959" s="49"/>
      <c r="N2959" s="50"/>
      <c r="O2959" s="50"/>
    </row>
    <row r="2960" customHeight="1" spans="1:15">
      <c r="A2960" s="17">
        <v>2957</v>
      </c>
      <c r="B2960" s="18" t="s">
        <v>3282</v>
      </c>
      <c r="C2960" s="18" t="s">
        <v>3283</v>
      </c>
      <c r="D2960" s="18">
        <v>35</v>
      </c>
      <c r="E2960" s="17" t="s">
        <v>101</v>
      </c>
      <c r="F2960" s="20" t="s">
        <v>3289</v>
      </c>
      <c r="G2960" s="20">
        <v>324</v>
      </c>
      <c r="H2960" s="21">
        <v>-110.854503464203</v>
      </c>
      <c r="I2960" s="60">
        <v>0.3421</v>
      </c>
      <c r="J2960" s="53">
        <v>0</v>
      </c>
      <c r="K2960" s="48" t="s">
        <v>1775</v>
      </c>
      <c r="L2960" s="49"/>
      <c r="M2960" s="49"/>
      <c r="N2960" s="50"/>
      <c r="O2960" s="50"/>
    </row>
    <row r="2961" customHeight="1" spans="1:15">
      <c r="A2961" s="17">
        <v>2958</v>
      </c>
      <c r="B2961" s="18" t="s">
        <v>3282</v>
      </c>
      <c r="C2961" s="18" t="s">
        <v>3283</v>
      </c>
      <c r="D2961" s="18">
        <v>35</v>
      </c>
      <c r="E2961" s="17" t="s">
        <v>39</v>
      </c>
      <c r="F2961" s="20" t="s">
        <v>3290</v>
      </c>
      <c r="G2961" s="20">
        <v>360</v>
      </c>
      <c r="H2961" s="21">
        <v>-114.896073903002</v>
      </c>
      <c r="I2961" s="60">
        <v>0.3192</v>
      </c>
      <c r="J2961" s="53">
        <v>0</v>
      </c>
      <c r="K2961" s="48" t="s">
        <v>1775</v>
      </c>
      <c r="L2961" s="49"/>
      <c r="M2961" s="49"/>
      <c r="N2961" s="50"/>
      <c r="O2961" s="50"/>
    </row>
    <row r="2962" customHeight="1" spans="1:15">
      <c r="A2962" s="17">
        <v>2959</v>
      </c>
      <c r="B2962" s="18" t="s">
        <v>3250</v>
      </c>
      <c r="C2962" s="18" t="s">
        <v>3291</v>
      </c>
      <c r="D2962" s="18">
        <v>35</v>
      </c>
      <c r="E2962" s="17" t="s">
        <v>23</v>
      </c>
      <c r="F2962" s="20" t="s">
        <v>3292</v>
      </c>
      <c r="G2962" s="20">
        <v>400</v>
      </c>
      <c r="H2962" s="21">
        <v>-136.258660508083</v>
      </c>
      <c r="I2962" s="60">
        <v>0.3406</v>
      </c>
      <c r="J2962" s="53">
        <v>0</v>
      </c>
      <c r="K2962" s="72" t="s">
        <v>1775</v>
      </c>
      <c r="L2962" s="49"/>
      <c r="M2962" s="49"/>
      <c r="N2962" s="50"/>
      <c r="O2962" s="50"/>
    </row>
    <row r="2963" customHeight="1" spans="1:15">
      <c r="A2963" s="17">
        <v>2960</v>
      </c>
      <c r="B2963" s="18" t="s">
        <v>3250</v>
      </c>
      <c r="C2963" s="18" t="s">
        <v>3291</v>
      </c>
      <c r="D2963" s="18">
        <v>35</v>
      </c>
      <c r="E2963" s="17" t="s">
        <v>164</v>
      </c>
      <c r="F2963" s="20" t="s">
        <v>3293</v>
      </c>
      <c r="G2963" s="20">
        <v>400</v>
      </c>
      <c r="H2963" s="21">
        <v>-2.3094688221709</v>
      </c>
      <c r="I2963" s="60">
        <v>0.0058</v>
      </c>
      <c r="J2963" s="53">
        <v>0</v>
      </c>
      <c r="K2963" s="72" t="s">
        <v>1775</v>
      </c>
      <c r="L2963" s="49"/>
      <c r="M2963" s="49"/>
      <c r="N2963" s="50"/>
      <c r="O2963" s="50"/>
    </row>
    <row r="2964" customHeight="1" spans="1:15">
      <c r="A2964" s="17">
        <v>2961</v>
      </c>
      <c r="B2964" s="18" t="s">
        <v>3250</v>
      </c>
      <c r="C2964" s="18" t="s">
        <v>3291</v>
      </c>
      <c r="D2964" s="18">
        <v>35</v>
      </c>
      <c r="E2964" s="17" t="s">
        <v>39</v>
      </c>
      <c r="F2964" s="20" t="s">
        <v>3294</v>
      </c>
      <c r="G2964" s="20">
        <v>400</v>
      </c>
      <c r="H2964" s="21">
        <v>0</v>
      </c>
      <c r="I2964" s="60">
        <v>0</v>
      </c>
      <c r="J2964" s="53">
        <v>0</v>
      </c>
      <c r="K2964" s="48" t="s">
        <v>1775</v>
      </c>
      <c r="L2964" s="49"/>
      <c r="M2964" s="49"/>
      <c r="N2964" s="50"/>
      <c r="O2964" s="50"/>
    </row>
    <row r="2965" customHeight="1" spans="1:15">
      <c r="A2965" s="17">
        <v>2962</v>
      </c>
      <c r="B2965" s="18" t="s">
        <v>3250</v>
      </c>
      <c r="C2965" s="18" t="s">
        <v>3291</v>
      </c>
      <c r="D2965" s="18">
        <v>35</v>
      </c>
      <c r="E2965" s="17" t="s">
        <v>101</v>
      </c>
      <c r="F2965" s="20" t="s">
        <v>3295</v>
      </c>
      <c r="G2965" s="20">
        <v>320</v>
      </c>
      <c r="H2965" s="21">
        <v>-213.625866050808</v>
      </c>
      <c r="I2965" s="60">
        <v>0.6676</v>
      </c>
      <c r="J2965" s="53">
        <v>0</v>
      </c>
      <c r="K2965" s="48" t="s">
        <v>1775</v>
      </c>
      <c r="L2965" s="49"/>
      <c r="M2965" s="49"/>
      <c r="N2965" s="50"/>
      <c r="O2965" s="50"/>
    </row>
    <row r="2966" customHeight="1" spans="1:15">
      <c r="A2966" s="17">
        <v>2963</v>
      </c>
      <c r="B2966" s="18" t="s">
        <v>3250</v>
      </c>
      <c r="C2966" s="18" t="s">
        <v>3291</v>
      </c>
      <c r="D2966" s="18">
        <v>35</v>
      </c>
      <c r="E2966" s="17" t="s">
        <v>49</v>
      </c>
      <c r="F2966" s="20" t="s">
        <v>3296</v>
      </c>
      <c r="G2966" s="20">
        <v>570</v>
      </c>
      <c r="H2966" s="21">
        <v>0</v>
      </c>
      <c r="I2966" s="60">
        <v>0</v>
      </c>
      <c r="J2966" s="53">
        <v>0</v>
      </c>
      <c r="K2966" s="48" t="s">
        <v>1775</v>
      </c>
      <c r="L2966" s="49"/>
      <c r="M2966" s="49"/>
      <c r="N2966" s="50"/>
      <c r="O2966" s="50"/>
    </row>
    <row r="2967" customHeight="1" spans="1:15">
      <c r="A2967" s="17">
        <v>2964</v>
      </c>
      <c r="B2967" s="18" t="s">
        <v>3297</v>
      </c>
      <c r="C2967" s="18" t="s">
        <v>3298</v>
      </c>
      <c r="D2967" s="18">
        <v>35</v>
      </c>
      <c r="E2967" s="17" t="s">
        <v>18</v>
      </c>
      <c r="F2967" s="20" t="s">
        <v>3299</v>
      </c>
      <c r="G2967" s="20">
        <v>315</v>
      </c>
      <c r="H2967" s="21">
        <v>0</v>
      </c>
      <c r="I2967" s="60">
        <v>0</v>
      </c>
      <c r="J2967" s="53">
        <v>0</v>
      </c>
      <c r="K2967" s="48" t="s">
        <v>1775</v>
      </c>
      <c r="L2967" s="49"/>
      <c r="M2967" s="49"/>
      <c r="N2967" s="50"/>
      <c r="O2967" s="50"/>
    </row>
    <row r="2968" customHeight="1" spans="1:15">
      <c r="A2968" s="17">
        <v>2965</v>
      </c>
      <c r="B2968" s="18" t="s">
        <v>3297</v>
      </c>
      <c r="C2968" s="18" t="s">
        <v>3298</v>
      </c>
      <c r="D2968" s="18">
        <v>35</v>
      </c>
      <c r="E2968" s="17" t="s">
        <v>21</v>
      </c>
      <c r="F2968" s="20" t="s">
        <v>3300</v>
      </c>
      <c r="G2968" s="20">
        <v>405</v>
      </c>
      <c r="H2968" s="21">
        <v>-47.3653579676674</v>
      </c>
      <c r="I2968" s="60">
        <v>0.117</v>
      </c>
      <c r="J2968" s="53">
        <v>0</v>
      </c>
      <c r="K2968" s="48" t="s">
        <v>1775</v>
      </c>
      <c r="L2968" s="49"/>
      <c r="M2968" s="49"/>
      <c r="N2968" s="50"/>
      <c r="O2968" s="50"/>
    </row>
    <row r="2969" customHeight="1" spans="1:15">
      <c r="A2969" s="17">
        <v>2966</v>
      </c>
      <c r="B2969" s="18" t="s">
        <v>3297</v>
      </c>
      <c r="C2969" s="18" t="s">
        <v>3298</v>
      </c>
      <c r="D2969" s="18">
        <v>35</v>
      </c>
      <c r="E2969" s="17" t="s">
        <v>193</v>
      </c>
      <c r="F2969" s="20" t="s">
        <v>3301</v>
      </c>
      <c r="G2969" s="20">
        <v>400</v>
      </c>
      <c r="H2969" s="21">
        <v>0</v>
      </c>
      <c r="I2969" s="60">
        <v>0</v>
      </c>
      <c r="J2969" s="53">
        <v>0</v>
      </c>
      <c r="K2969" s="48" t="s">
        <v>1775</v>
      </c>
      <c r="L2969" s="49"/>
      <c r="M2969" s="49"/>
      <c r="N2969" s="50"/>
      <c r="O2969" s="50"/>
    </row>
    <row r="2970" customHeight="1" spans="1:15">
      <c r="A2970" s="17">
        <v>2967</v>
      </c>
      <c r="B2970" s="18" t="s">
        <v>3297</v>
      </c>
      <c r="C2970" s="18" t="s">
        <v>3298</v>
      </c>
      <c r="D2970" s="18">
        <v>35</v>
      </c>
      <c r="E2970" s="17" t="s">
        <v>93</v>
      </c>
      <c r="F2970" s="20" t="s">
        <v>3302</v>
      </c>
      <c r="G2970" s="20">
        <v>360</v>
      </c>
      <c r="H2970" s="21">
        <v>-37.5288683602771</v>
      </c>
      <c r="I2970" s="60">
        <v>0.1042</v>
      </c>
      <c r="J2970" s="53">
        <v>0</v>
      </c>
      <c r="K2970" s="48" t="s">
        <v>1775</v>
      </c>
      <c r="L2970" s="49"/>
      <c r="M2970" s="49"/>
      <c r="N2970" s="50"/>
      <c r="O2970" s="50"/>
    </row>
    <row r="2971" customHeight="1" spans="1:15">
      <c r="A2971" s="17">
        <v>2968</v>
      </c>
      <c r="B2971" s="18" t="s">
        <v>3297</v>
      </c>
      <c r="C2971" s="18" t="s">
        <v>3298</v>
      </c>
      <c r="D2971" s="18">
        <v>35</v>
      </c>
      <c r="E2971" s="17" t="s">
        <v>95</v>
      </c>
      <c r="F2971" s="20" t="s">
        <v>3303</v>
      </c>
      <c r="G2971" s="20">
        <v>360</v>
      </c>
      <c r="H2971" s="21">
        <v>0</v>
      </c>
      <c r="I2971" s="60">
        <v>0</v>
      </c>
      <c r="J2971" s="53">
        <v>0</v>
      </c>
      <c r="K2971" s="48" t="s">
        <v>1775</v>
      </c>
      <c r="L2971" s="49"/>
      <c r="M2971" s="49"/>
      <c r="N2971" s="50"/>
      <c r="O2971" s="50"/>
    </row>
    <row r="2972" customHeight="1" spans="1:15">
      <c r="A2972" s="17">
        <v>2969</v>
      </c>
      <c r="B2972" s="18" t="s">
        <v>3297</v>
      </c>
      <c r="C2972" s="18" t="s">
        <v>3298</v>
      </c>
      <c r="D2972" s="18">
        <v>35</v>
      </c>
      <c r="E2972" s="17" t="s">
        <v>33</v>
      </c>
      <c r="F2972" s="20" t="s">
        <v>3304</v>
      </c>
      <c r="G2972" s="20">
        <v>300</v>
      </c>
      <c r="H2972" s="21">
        <v>-6.35103926096998</v>
      </c>
      <c r="I2972" s="60">
        <v>0.0212</v>
      </c>
      <c r="J2972" s="53">
        <v>0</v>
      </c>
      <c r="K2972" s="48" t="s">
        <v>1775</v>
      </c>
      <c r="L2972" s="49"/>
      <c r="M2972" s="49"/>
      <c r="N2972" s="50"/>
      <c r="O2972" s="50"/>
    </row>
    <row r="2973" customHeight="1" spans="1:15">
      <c r="A2973" s="17">
        <v>2970</v>
      </c>
      <c r="B2973" s="18" t="s">
        <v>3305</v>
      </c>
      <c r="C2973" s="18" t="s">
        <v>3306</v>
      </c>
      <c r="D2973" s="18">
        <v>35</v>
      </c>
      <c r="E2973" s="17" t="s">
        <v>193</v>
      </c>
      <c r="F2973" s="20" t="s">
        <v>3307</v>
      </c>
      <c r="G2973" s="20">
        <v>200</v>
      </c>
      <c r="H2973" s="21">
        <v>-53.6951501154734</v>
      </c>
      <c r="I2973" s="60">
        <v>0.2685</v>
      </c>
      <c r="J2973" s="53">
        <v>0</v>
      </c>
      <c r="K2973" s="48" t="s">
        <v>1775</v>
      </c>
      <c r="L2973" s="49"/>
      <c r="M2973" s="49"/>
      <c r="N2973" s="50"/>
      <c r="O2973" s="50"/>
    </row>
    <row r="2974" customHeight="1" spans="1:15">
      <c r="A2974" s="17">
        <v>2971</v>
      </c>
      <c r="B2974" s="18" t="s">
        <v>3305</v>
      </c>
      <c r="C2974" s="18" t="s">
        <v>3306</v>
      </c>
      <c r="D2974" s="18">
        <v>35</v>
      </c>
      <c r="E2974" s="17" t="s">
        <v>29</v>
      </c>
      <c r="F2974" s="20" t="s">
        <v>3308</v>
      </c>
      <c r="G2974" s="20">
        <v>390</v>
      </c>
      <c r="H2974" s="21">
        <v>-28.2909930715935</v>
      </c>
      <c r="I2974" s="60">
        <v>0.0725</v>
      </c>
      <c r="J2974" s="53">
        <v>0</v>
      </c>
      <c r="K2974" s="48" t="s">
        <v>1775</v>
      </c>
      <c r="L2974" s="49"/>
      <c r="M2974" s="49"/>
      <c r="N2974" s="50"/>
      <c r="O2974" s="50"/>
    </row>
    <row r="2975" customHeight="1" spans="1:15">
      <c r="A2975" s="17">
        <v>2972</v>
      </c>
      <c r="B2975" s="18" t="s">
        <v>3305</v>
      </c>
      <c r="C2975" s="18" t="s">
        <v>3306</v>
      </c>
      <c r="D2975" s="18">
        <v>35</v>
      </c>
      <c r="E2975" s="17" t="s">
        <v>31</v>
      </c>
      <c r="F2975" s="20" t="s">
        <v>3309</v>
      </c>
      <c r="G2975" s="20">
        <v>372</v>
      </c>
      <c r="H2975" s="21">
        <v>-87.7598152424942</v>
      </c>
      <c r="I2975" s="60">
        <v>0.2359</v>
      </c>
      <c r="J2975" s="53">
        <v>0</v>
      </c>
      <c r="K2975" s="48" t="s">
        <v>1775</v>
      </c>
      <c r="L2975" s="49"/>
      <c r="M2975" s="49"/>
      <c r="N2975" s="50"/>
      <c r="O2975" s="50"/>
    </row>
    <row r="2976" customHeight="1" spans="1:15">
      <c r="A2976" s="17">
        <v>2973</v>
      </c>
      <c r="B2976" s="18" t="s">
        <v>3305</v>
      </c>
      <c r="C2976" s="18" t="s">
        <v>3306</v>
      </c>
      <c r="D2976" s="18">
        <v>35</v>
      </c>
      <c r="E2976" s="20" t="s">
        <v>33</v>
      </c>
      <c r="F2976" s="20" t="s">
        <v>3310</v>
      </c>
      <c r="G2976" s="20">
        <v>427</v>
      </c>
      <c r="H2976" s="21">
        <v>-212.471131639723</v>
      </c>
      <c r="I2976" s="60">
        <v>0.4976</v>
      </c>
      <c r="J2976" s="53">
        <v>0</v>
      </c>
      <c r="K2976" s="48" t="s">
        <v>1775</v>
      </c>
      <c r="L2976" s="49"/>
      <c r="M2976" s="49"/>
      <c r="N2976" s="50"/>
      <c r="O2976" s="50"/>
    </row>
    <row r="2977" customHeight="1" spans="1:15">
      <c r="A2977" s="17">
        <v>2974</v>
      </c>
      <c r="B2977" s="18" t="s">
        <v>3305</v>
      </c>
      <c r="C2977" s="18" t="s">
        <v>3306</v>
      </c>
      <c r="D2977" s="18">
        <v>35</v>
      </c>
      <c r="E2977" s="20" t="s">
        <v>35</v>
      </c>
      <c r="F2977" s="20" t="s">
        <v>3311</v>
      </c>
      <c r="G2977" s="20">
        <v>324</v>
      </c>
      <c r="H2977" s="21">
        <v>-264.434180138568</v>
      </c>
      <c r="I2977" s="60">
        <v>0.8162</v>
      </c>
      <c r="J2977" s="53">
        <v>0</v>
      </c>
      <c r="K2977" s="48" t="s">
        <v>1775</v>
      </c>
      <c r="L2977" s="49"/>
      <c r="M2977" s="49"/>
      <c r="N2977" s="50"/>
      <c r="O2977" s="50"/>
    </row>
    <row r="2978" customHeight="1" spans="1:15">
      <c r="A2978" s="17">
        <v>2975</v>
      </c>
      <c r="B2978" s="18" t="s">
        <v>3312</v>
      </c>
      <c r="C2978" s="18" t="s">
        <v>3313</v>
      </c>
      <c r="D2978" s="18">
        <v>35</v>
      </c>
      <c r="E2978" s="20" t="s">
        <v>18</v>
      </c>
      <c r="F2978" s="20" t="s">
        <v>3314</v>
      </c>
      <c r="G2978" s="20">
        <v>300</v>
      </c>
      <c r="H2978" s="21">
        <v>-92.1609699769053</v>
      </c>
      <c r="I2978" s="60">
        <v>0.3072</v>
      </c>
      <c r="J2978" s="53">
        <v>0</v>
      </c>
      <c r="K2978" s="48" t="s">
        <v>1775</v>
      </c>
      <c r="L2978" s="49"/>
      <c r="M2978" s="49"/>
      <c r="N2978" s="50"/>
      <c r="O2978" s="50"/>
    </row>
    <row r="2979" customHeight="1" spans="1:15">
      <c r="A2979" s="17">
        <v>2976</v>
      </c>
      <c r="B2979" s="18" t="s">
        <v>3312</v>
      </c>
      <c r="C2979" s="18" t="s">
        <v>3313</v>
      </c>
      <c r="D2979" s="18">
        <v>35</v>
      </c>
      <c r="E2979" s="20" t="s">
        <v>23</v>
      </c>
      <c r="F2979" s="20" t="s">
        <v>3315</v>
      </c>
      <c r="G2979" s="20">
        <v>300</v>
      </c>
      <c r="H2979" s="21">
        <v>-80.2</v>
      </c>
      <c r="I2979" s="60">
        <v>0.2673</v>
      </c>
      <c r="J2979" s="53">
        <v>0</v>
      </c>
      <c r="K2979" s="48" t="s">
        <v>1775</v>
      </c>
      <c r="L2979" s="49"/>
      <c r="M2979" s="49"/>
      <c r="N2979" s="50"/>
      <c r="O2979" s="50"/>
    </row>
    <row r="2980" customHeight="1" spans="1:15">
      <c r="A2980" s="17">
        <v>2977</v>
      </c>
      <c r="B2980" s="18" t="s">
        <v>3312</v>
      </c>
      <c r="C2980" s="18" t="s">
        <v>3313</v>
      </c>
      <c r="D2980" s="18">
        <v>35</v>
      </c>
      <c r="E2980" s="20" t="s">
        <v>25</v>
      </c>
      <c r="F2980" s="20" t="s">
        <v>3316</v>
      </c>
      <c r="G2980" s="20">
        <v>565</v>
      </c>
      <c r="H2980" s="21">
        <v>0</v>
      </c>
      <c r="I2980" s="60">
        <v>0</v>
      </c>
      <c r="J2980" s="53">
        <v>2500</v>
      </c>
      <c r="K2980" s="35" t="s">
        <v>1801</v>
      </c>
      <c r="L2980" s="49"/>
      <c r="M2980" s="49"/>
      <c r="N2980" s="50"/>
      <c r="O2980" s="50"/>
    </row>
    <row r="2981" customHeight="1" spans="1:15">
      <c r="A2981" s="17">
        <v>2978</v>
      </c>
      <c r="B2981" s="18" t="s">
        <v>3312</v>
      </c>
      <c r="C2981" s="18" t="s">
        <v>3313</v>
      </c>
      <c r="D2981" s="18">
        <v>35</v>
      </c>
      <c r="E2981" s="20" t="s">
        <v>27</v>
      </c>
      <c r="F2981" s="20" t="s">
        <v>3317</v>
      </c>
      <c r="G2981" s="20">
        <v>565</v>
      </c>
      <c r="H2981" s="21">
        <v>0</v>
      </c>
      <c r="I2981" s="60">
        <v>0</v>
      </c>
      <c r="J2981" s="53">
        <v>2500</v>
      </c>
      <c r="K2981" s="35" t="s">
        <v>1801</v>
      </c>
      <c r="L2981" s="49"/>
      <c r="M2981" s="49"/>
      <c r="N2981" s="50"/>
      <c r="O2981" s="50"/>
    </row>
    <row r="2982" customHeight="1" spans="1:15">
      <c r="A2982" s="17">
        <v>2979</v>
      </c>
      <c r="B2982" s="18" t="s">
        <v>3312</v>
      </c>
      <c r="C2982" s="18" t="s">
        <v>3313</v>
      </c>
      <c r="D2982" s="18">
        <v>35</v>
      </c>
      <c r="E2982" s="20" t="s">
        <v>43</v>
      </c>
      <c r="F2982" s="20" t="s">
        <v>3318</v>
      </c>
      <c r="G2982" s="20">
        <v>500</v>
      </c>
      <c r="H2982" s="21">
        <v>0</v>
      </c>
      <c r="I2982" s="60">
        <v>0</v>
      </c>
      <c r="J2982" s="53">
        <v>2500</v>
      </c>
      <c r="K2982" s="35" t="s">
        <v>1801</v>
      </c>
      <c r="L2982" s="49"/>
      <c r="M2982" s="49"/>
      <c r="N2982" s="50"/>
      <c r="O2982" s="50"/>
    </row>
    <row r="2983" customHeight="1" spans="1:15">
      <c r="A2983" s="17">
        <v>2980</v>
      </c>
      <c r="B2983" s="18" t="s">
        <v>3312</v>
      </c>
      <c r="C2983" s="18" t="s">
        <v>3313</v>
      </c>
      <c r="D2983" s="18">
        <v>35</v>
      </c>
      <c r="E2983" s="20" t="s">
        <v>45</v>
      </c>
      <c r="F2983" s="20" t="s">
        <v>3319</v>
      </c>
      <c r="G2983" s="20">
        <v>600</v>
      </c>
      <c r="H2983" s="21">
        <v>-53.4704387990762</v>
      </c>
      <c r="I2983" s="60">
        <v>0.0891</v>
      </c>
      <c r="J2983" s="53">
        <v>0</v>
      </c>
      <c r="K2983" s="48" t="s">
        <v>1775</v>
      </c>
      <c r="L2983" s="49"/>
      <c r="M2983" s="49"/>
      <c r="N2983" s="50"/>
      <c r="O2983" s="50"/>
    </row>
    <row r="2984" customHeight="1" spans="1:15">
      <c r="A2984" s="17">
        <v>2981</v>
      </c>
      <c r="B2984" s="18" t="s">
        <v>3312</v>
      </c>
      <c r="C2984" s="18" t="s">
        <v>3313</v>
      </c>
      <c r="D2984" s="18">
        <v>35</v>
      </c>
      <c r="E2984" s="17" t="s">
        <v>47</v>
      </c>
      <c r="F2984" s="20" t="s">
        <v>3320</v>
      </c>
      <c r="G2984" s="20">
        <v>565</v>
      </c>
      <c r="H2984" s="21">
        <v>0</v>
      </c>
      <c r="I2984" s="60">
        <v>0</v>
      </c>
      <c r="J2984" s="53">
        <v>2500</v>
      </c>
      <c r="K2984" s="35" t="s">
        <v>1801</v>
      </c>
      <c r="L2984" s="49"/>
      <c r="M2984" s="49"/>
      <c r="N2984" s="50"/>
      <c r="O2984" s="50"/>
    </row>
    <row r="2985" customHeight="1" spans="1:15">
      <c r="A2985" s="17">
        <v>2982</v>
      </c>
      <c r="B2985" s="18" t="s">
        <v>3312</v>
      </c>
      <c r="C2985" s="18" t="s">
        <v>3313</v>
      </c>
      <c r="D2985" s="18">
        <v>35</v>
      </c>
      <c r="E2985" s="17" t="s">
        <v>49</v>
      </c>
      <c r="F2985" s="20" t="s">
        <v>3321</v>
      </c>
      <c r="G2985" s="20">
        <v>565</v>
      </c>
      <c r="H2985" s="21">
        <v>0</v>
      </c>
      <c r="I2985" s="60">
        <v>0</v>
      </c>
      <c r="J2985" s="53">
        <v>2500</v>
      </c>
      <c r="K2985" s="35" t="s">
        <v>1801</v>
      </c>
      <c r="L2985" s="49"/>
      <c r="M2985" s="49"/>
      <c r="N2985" s="50"/>
      <c r="O2985" s="50"/>
    </row>
    <row r="2986" customHeight="1" spans="1:15">
      <c r="A2986" s="17">
        <v>2983</v>
      </c>
      <c r="B2986" s="18" t="s">
        <v>1772</v>
      </c>
      <c r="C2986" s="18" t="s">
        <v>3322</v>
      </c>
      <c r="D2986" s="18">
        <v>35</v>
      </c>
      <c r="E2986" s="17" t="s">
        <v>23</v>
      </c>
      <c r="F2986" s="20" t="s">
        <v>3323</v>
      </c>
      <c r="G2986" s="20">
        <v>100</v>
      </c>
      <c r="H2986" s="21">
        <v>0</v>
      </c>
      <c r="I2986" s="60">
        <v>0</v>
      </c>
      <c r="J2986" s="53">
        <v>866</v>
      </c>
      <c r="K2986" s="35" t="s">
        <v>1801</v>
      </c>
      <c r="L2986" s="49"/>
      <c r="M2986" s="49"/>
      <c r="N2986" s="50"/>
      <c r="O2986" s="50"/>
    </row>
    <row r="2987" customHeight="1" spans="1:15">
      <c r="A2987" s="17">
        <v>2984</v>
      </c>
      <c r="B2987" s="18" t="s">
        <v>1772</v>
      </c>
      <c r="C2987" s="18" t="s">
        <v>3322</v>
      </c>
      <c r="D2987" s="18">
        <v>35</v>
      </c>
      <c r="E2987" s="17" t="s">
        <v>25</v>
      </c>
      <c r="F2987" s="20" t="s">
        <v>3324</v>
      </c>
      <c r="G2987" s="20">
        <v>485</v>
      </c>
      <c r="H2987" s="21">
        <v>0</v>
      </c>
      <c r="I2987" s="60">
        <v>0</v>
      </c>
      <c r="J2987" s="53">
        <v>4200.1</v>
      </c>
      <c r="K2987" s="35" t="s">
        <v>1801</v>
      </c>
      <c r="L2987" s="49"/>
      <c r="M2987" s="49"/>
      <c r="N2987" s="50"/>
      <c r="O2987" s="50"/>
    </row>
    <row r="2988" customHeight="1" spans="1:15">
      <c r="A2988" s="17">
        <v>2985</v>
      </c>
      <c r="B2988" s="18" t="s">
        <v>1772</v>
      </c>
      <c r="C2988" s="18" t="s">
        <v>3322</v>
      </c>
      <c r="D2988" s="18">
        <v>35</v>
      </c>
      <c r="E2988" s="17" t="s">
        <v>27</v>
      </c>
      <c r="F2988" s="20" t="s">
        <v>3325</v>
      </c>
      <c r="G2988" s="20">
        <v>485</v>
      </c>
      <c r="H2988" s="21">
        <v>0</v>
      </c>
      <c r="I2988" s="60">
        <v>0</v>
      </c>
      <c r="J2988" s="53">
        <v>4200.1</v>
      </c>
      <c r="K2988" s="35" t="s">
        <v>1801</v>
      </c>
      <c r="L2988" s="49"/>
      <c r="M2988" s="49"/>
      <c r="N2988" s="50"/>
      <c r="O2988" s="50"/>
    </row>
    <row r="2989" customHeight="1" spans="1:15">
      <c r="A2989" s="17">
        <v>2986</v>
      </c>
      <c r="B2989" s="18" t="s">
        <v>1772</v>
      </c>
      <c r="C2989" s="18" t="s">
        <v>3322</v>
      </c>
      <c r="D2989" s="18">
        <v>35</v>
      </c>
      <c r="E2989" s="17" t="s">
        <v>193</v>
      </c>
      <c r="F2989" s="20" t="s">
        <v>3326</v>
      </c>
      <c r="G2989" s="20">
        <v>485</v>
      </c>
      <c r="H2989" s="21">
        <v>0</v>
      </c>
      <c r="I2989" s="60">
        <v>0</v>
      </c>
      <c r="J2989" s="53">
        <v>4200.1</v>
      </c>
      <c r="K2989" s="35" t="s">
        <v>1801</v>
      </c>
      <c r="L2989" s="49"/>
      <c r="M2989" s="49"/>
      <c r="N2989" s="50"/>
      <c r="O2989" s="50"/>
    </row>
    <row r="2990" customHeight="1" spans="1:15">
      <c r="A2990" s="17">
        <v>2987</v>
      </c>
      <c r="B2990" s="18" t="s">
        <v>1772</v>
      </c>
      <c r="C2990" s="18" t="s">
        <v>3322</v>
      </c>
      <c r="D2990" s="18">
        <v>35</v>
      </c>
      <c r="E2990" s="17" t="s">
        <v>37</v>
      </c>
      <c r="F2990" s="20" t="s">
        <v>3327</v>
      </c>
      <c r="G2990" s="20">
        <v>485</v>
      </c>
      <c r="H2990" s="21">
        <v>0</v>
      </c>
      <c r="I2990" s="60">
        <v>0</v>
      </c>
      <c r="J2990" s="53">
        <v>4199.539</v>
      </c>
      <c r="K2990" s="35" t="s">
        <v>1801</v>
      </c>
      <c r="L2990" s="49"/>
      <c r="M2990" s="49"/>
      <c r="N2990" s="50"/>
      <c r="O2990" s="50"/>
    </row>
    <row r="2991" customHeight="1" spans="1:15">
      <c r="A2991" s="17">
        <v>2988</v>
      </c>
      <c r="B2991" s="18" t="s">
        <v>1772</v>
      </c>
      <c r="C2991" s="18" t="s">
        <v>3322</v>
      </c>
      <c r="D2991" s="18">
        <v>35</v>
      </c>
      <c r="E2991" s="17" t="s">
        <v>103</v>
      </c>
      <c r="F2991" s="20" t="s">
        <v>3328</v>
      </c>
      <c r="G2991" s="20">
        <v>300</v>
      </c>
      <c r="H2991" s="21">
        <v>0</v>
      </c>
      <c r="I2991" s="60">
        <v>0</v>
      </c>
      <c r="J2991" s="53">
        <v>2598</v>
      </c>
      <c r="K2991" s="35" t="s">
        <v>1801</v>
      </c>
      <c r="L2991" s="49"/>
      <c r="M2991" s="49"/>
      <c r="N2991" s="50"/>
      <c r="O2991" s="50"/>
    </row>
    <row r="2992" customHeight="1" spans="1:15">
      <c r="A2992" s="17">
        <v>2989</v>
      </c>
      <c r="B2992" s="18" t="s">
        <v>1772</v>
      </c>
      <c r="C2992" s="18" t="s">
        <v>3322</v>
      </c>
      <c r="D2992" s="18">
        <v>35</v>
      </c>
      <c r="E2992" s="17" t="s">
        <v>327</v>
      </c>
      <c r="F2992" s="20" t="s">
        <v>3329</v>
      </c>
      <c r="G2992" s="20">
        <v>485</v>
      </c>
      <c r="H2992" s="21">
        <v>0</v>
      </c>
      <c r="I2992" s="60">
        <v>0</v>
      </c>
      <c r="J2992" s="53">
        <v>4200.1</v>
      </c>
      <c r="K2992" s="35" t="s">
        <v>1801</v>
      </c>
      <c r="L2992" s="49"/>
      <c r="M2992" s="49"/>
      <c r="N2992" s="50"/>
      <c r="O2992" s="50"/>
    </row>
    <row r="2993" customHeight="1" spans="1:15">
      <c r="A2993" s="17">
        <v>2990</v>
      </c>
      <c r="B2993" s="18" t="s">
        <v>1772</v>
      </c>
      <c r="C2993" s="18" t="s">
        <v>3322</v>
      </c>
      <c r="D2993" s="18">
        <v>35</v>
      </c>
      <c r="E2993" s="17" t="s">
        <v>41</v>
      </c>
      <c r="F2993" s="20" t="s">
        <v>3330</v>
      </c>
      <c r="G2993" s="20">
        <v>520</v>
      </c>
      <c r="H2993" s="21">
        <v>0</v>
      </c>
      <c r="I2993" s="60">
        <v>0</v>
      </c>
      <c r="J2993" s="53">
        <v>4503.2</v>
      </c>
      <c r="K2993" s="35" t="s">
        <v>1801</v>
      </c>
      <c r="L2993" s="49"/>
      <c r="M2993" s="49"/>
      <c r="N2993" s="50"/>
      <c r="O2993" s="50"/>
    </row>
    <row r="2994" customHeight="1" spans="1:15">
      <c r="A2994" s="17">
        <v>2991</v>
      </c>
      <c r="B2994" s="18" t="s">
        <v>3274</v>
      </c>
      <c r="C2994" s="18" t="s">
        <v>3331</v>
      </c>
      <c r="D2994" s="18">
        <v>35</v>
      </c>
      <c r="E2994" s="17" t="s">
        <v>27</v>
      </c>
      <c r="F2994" s="20" t="s">
        <v>3332</v>
      </c>
      <c r="G2994" s="20">
        <v>234</v>
      </c>
      <c r="H2994" s="21">
        <v>-106.235565819861</v>
      </c>
      <c r="I2994" s="60">
        <v>0.454</v>
      </c>
      <c r="J2994" s="53">
        <v>0</v>
      </c>
      <c r="K2994" s="48" t="s">
        <v>1775</v>
      </c>
      <c r="L2994" s="49"/>
      <c r="M2994" s="49"/>
      <c r="N2994" s="50"/>
      <c r="O2994" s="50"/>
    </row>
    <row r="2995" customHeight="1" spans="1:15">
      <c r="A2995" s="17">
        <v>2992</v>
      </c>
      <c r="B2995" s="18" t="s">
        <v>3274</v>
      </c>
      <c r="C2995" s="18" t="s">
        <v>3331</v>
      </c>
      <c r="D2995" s="18">
        <v>35</v>
      </c>
      <c r="E2995" s="17" t="s">
        <v>33</v>
      </c>
      <c r="F2995" s="20" t="s">
        <v>3333</v>
      </c>
      <c r="G2995" s="20">
        <v>297</v>
      </c>
      <c r="H2995" s="21">
        <v>-146.651270207852</v>
      </c>
      <c r="I2995" s="60">
        <v>0.4938</v>
      </c>
      <c r="J2995" s="53">
        <v>0</v>
      </c>
      <c r="K2995" s="48" t="s">
        <v>1775</v>
      </c>
      <c r="L2995" s="49"/>
      <c r="M2995" s="49"/>
      <c r="N2995" s="50"/>
      <c r="O2995" s="50"/>
    </row>
    <row r="2996" customHeight="1" spans="1:15">
      <c r="A2996" s="17">
        <v>2993</v>
      </c>
      <c r="B2996" s="18" t="s">
        <v>3255</v>
      </c>
      <c r="C2996" s="18" t="s">
        <v>3334</v>
      </c>
      <c r="D2996" s="18">
        <v>35</v>
      </c>
      <c r="E2996" s="17" t="s">
        <v>25</v>
      </c>
      <c r="F2996" s="20" t="s">
        <v>3335</v>
      </c>
      <c r="G2996" s="20">
        <v>270</v>
      </c>
      <c r="H2996" s="21">
        <v>-50</v>
      </c>
      <c r="I2996" s="60">
        <v>0.1852</v>
      </c>
      <c r="J2996" s="53">
        <v>1472.2</v>
      </c>
      <c r="K2996" s="68" t="s">
        <v>1981</v>
      </c>
      <c r="L2996" s="49"/>
      <c r="M2996" s="49"/>
      <c r="N2996" s="50"/>
      <c r="O2996" s="50"/>
    </row>
    <row r="2997" customHeight="1" spans="1:15">
      <c r="A2997" s="17">
        <v>2994</v>
      </c>
      <c r="B2997" s="18" t="s">
        <v>3255</v>
      </c>
      <c r="C2997" s="18" t="s">
        <v>3334</v>
      </c>
      <c r="D2997" s="18">
        <v>35</v>
      </c>
      <c r="E2997" s="17" t="s">
        <v>27</v>
      </c>
      <c r="F2997" s="20" t="s">
        <v>3336</v>
      </c>
      <c r="G2997" s="20">
        <v>270</v>
      </c>
      <c r="H2997" s="21">
        <v>0</v>
      </c>
      <c r="I2997" s="60">
        <v>0</v>
      </c>
      <c r="J2997" s="53">
        <v>2338.2</v>
      </c>
      <c r="K2997" s="35" t="s">
        <v>1801</v>
      </c>
      <c r="L2997" s="49"/>
      <c r="M2997" s="49"/>
      <c r="N2997" s="50"/>
      <c r="O2997" s="50"/>
    </row>
    <row r="2998" customHeight="1" spans="1:15">
      <c r="A2998" s="17">
        <v>2995</v>
      </c>
      <c r="B2998" s="18" t="s">
        <v>3255</v>
      </c>
      <c r="C2998" s="18" t="s">
        <v>3334</v>
      </c>
      <c r="D2998" s="18">
        <v>35</v>
      </c>
      <c r="E2998" s="17" t="s">
        <v>193</v>
      </c>
      <c r="F2998" s="20" t="s">
        <v>3337</v>
      </c>
      <c r="G2998" s="20">
        <v>198</v>
      </c>
      <c r="H2998" s="21">
        <v>-55</v>
      </c>
      <c r="I2998" s="60">
        <v>0.2778</v>
      </c>
      <c r="J2998" s="53">
        <v>762.08</v>
      </c>
      <c r="K2998" s="68" t="s">
        <v>1981</v>
      </c>
      <c r="L2998" s="49"/>
      <c r="M2998" s="49"/>
      <c r="N2998" s="50"/>
      <c r="O2998" s="50"/>
    </row>
    <row r="2999" customHeight="1" spans="1:15">
      <c r="A2999" s="17">
        <v>2996</v>
      </c>
      <c r="B2999" s="18" t="s">
        <v>3255</v>
      </c>
      <c r="C2999" s="18" t="s">
        <v>3334</v>
      </c>
      <c r="D2999" s="18">
        <v>35</v>
      </c>
      <c r="E2999" s="17" t="s">
        <v>95</v>
      </c>
      <c r="F2999" s="20" t="s">
        <v>3338</v>
      </c>
      <c r="G2999" s="20">
        <v>237</v>
      </c>
      <c r="H2999" s="21">
        <v>-136</v>
      </c>
      <c r="I2999" s="60">
        <v>0.5738</v>
      </c>
      <c r="J2999" s="53">
        <v>303.1</v>
      </c>
      <c r="K2999" s="68" t="s">
        <v>1981</v>
      </c>
      <c r="L2999" s="49"/>
      <c r="M2999" s="49"/>
      <c r="N2999" s="50"/>
      <c r="O2999" s="50"/>
    </row>
    <row r="3000" customHeight="1" spans="1:15">
      <c r="A3000" s="17">
        <v>2997</v>
      </c>
      <c r="B3000" s="18" t="s">
        <v>3255</v>
      </c>
      <c r="C3000" s="18" t="s">
        <v>3334</v>
      </c>
      <c r="D3000" s="18">
        <v>35</v>
      </c>
      <c r="E3000" s="20" t="s">
        <v>164</v>
      </c>
      <c r="F3000" s="20" t="s">
        <v>3339</v>
      </c>
      <c r="G3000" s="20">
        <v>200</v>
      </c>
      <c r="H3000" s="21">
        <v>0</v>
      </c>
      <c r="I3000" s="60">
        <v>0</v>
      </c>
      <c r="J3000" s="53">
        <v>1732</v>
      </c>
      <c r="K3000" s="35" t="s">
        <v>1801</v>
      </c>
      <c r="L3000" s="49"/>
      <c r="M3000" s="49"/>
      <c r="N3000" s="50"/>
      <c r="O3000" s="50"/>
    </row>
    <row r="3001" customHeight="1" spans="1:15">
      <c r="A3001" s="17">
        <v>2998</v>
      </c>
      <c r="B3001" s="18" t="s">
        <v>3255</v>
      </c>
      <c r="C3001" s="18" t="s">
        <v>3334</v>
      </c>
      <c r="D3001" s="18">
        <v>35</v>
      </c>
      <c r="E3001" s="20" t="s">
        <v>33</v>
      </c>
      <c r="F3001" s="20" t="s">
        <v>3340</v>
      </c>
      <c r="G3001" s="20">
        <v>180</v>
      </c>
      <c r="H3001" s="21">
        <v>0</v>
      </c>
      <c r="I3001" s="60">
        <v>0</v>
      </c>
      <c r="J3001" s="53">
        <v>1558.8</v>
      </c>
      <c r="K3001" s="35" t="s">
        <v>1801</v>
      </c>
      <c r="L3001" s="49"/>
      <c r="M3001" s="49"/>
      <c r="N3001" s="50"/>
      <c r="O3001" s="50"/>
    </row>
    <row r="3002" customHeight="1" spans="1:15">
      <c r="A3002" s="17">
        <v>2999</v>
      </c>
      <c r="B3002" s="18" t="s">
        <v>1772</v>
      </c>
      <c r="C3002" s="18" t="s">
        <v>3341</v>
      </c>
      <c r="D3002" s="18">
        <v>110</v>
      </c>
      <c r="E3002" s="20" t="s">
        <v>21</v>
      </c>
      <c r="F3002" s="20" t="s">
        <v>3342</v>
      </c>
      <c r="G3002" s="71">
        <v>600</v>
      </c>
      <c r="H3002" s="21">
        <v>-151.270207852194</v>
      </c>
      <c r="I3002" s="60">
        <v>0.2521</v>
      </c>
      <c r="J3002" s="53">
        <v>2576</v>
      </c>
      <c r="K3002" s="68" t="s">
        <v>1981</v>
      </c>
      <c r="L3002" s="49"/>
      <c r="M3002" s="49"/>
      <c r="N3002" s="50"/>
      <c r="O3002" s="50"/>
    </row>
    <row r="3003" customHeight="1" spans="1:15">
      <c r="A3003" s="17">
        <v>3000</v>
      </c>
      <c r="B3003" s="18" t="s">
        <v>1772</v>
      </c>
      <c r="C3003" s="18" t="s">
        <v>3341</v>
      </c>
      <c r="D3003" s="18">
        <v>110</v>
      </c>
      <c r="E3003" s="20" t="s">
        <v>27</v>
      </c>
      <c r="F3003" s="20" t="s">
        <v>3343</v>
      </c>
      <c r="G3003" s="71">
        <v>482</v>
      </c>
      <c r="H3003" s="21">
        <v>0</v>
      </c>
      <c r="I3003" s="60">
        <v>0</v>
      </c>
      <c r="J3003" s="53">
        <v>4174.12</v>
      </c>
      <c r="K3003" s="35" t="s">
        <v>1801</v>
      </c>
      <c r="L3003" s="49"/>
      <c r="M3003" s="49"/>
      <c r="N3003" s="50"/>
      <c r="O3003" s="50"/>
    </row>
    <row r="3004" customHeight="1" spans="1:15">
      <c r="A3004" s="17">
        <v>3001</v>
      </c>
      <c r="B3004" s="18" t="s">
        <v>1772</v>
      </c>
      <c r="C3004" s="18" t="s">
        <v>3341</v>
      </c>
      <c r="D3004" s="18">
        <v>110</v>
      </c>
      <c r="E3004" s="20" t="s">
        <v>31</v>
      </c>
      <c r="F3004" s="20" t="s">
        <v>3344</v>
      </c>
      <c r="G3004" s="71">
        <v>501</v>
      </c>
      <c r="H3004" s="21">
        <v>0</v>
      </c>
      <c r="I3004" s="60">
        <v>0</v>
      </c>
      <c r="J3004" s="53">
        <v>4338.66</v>
      </c>
      <c r="K3004" s="35" t="s">
        <v>1801</v>
      </c>
      <c r="L3004" s="49"/>
      <c r="M3004" s="49"/>
      <c r="N3004" s="50"/>
      <c r="O3004" s="50"/>
    </row>
    <row r="3005" customHeight="1" spans="1:15">
      <c r="A3005" s="17">
        <v>3002</v>
      </c>
      <c r="B3005" s="18" t="s">
        <v>1772</v>
      </c>
      <c r="C3005" s="18" t="s">
        <v>3341</v>
      </c>
      <c r="D3005" s="18">
        <v>110</v>
      </c>
      <c r="E3005" s="20" t="s">
        <v>93</v>
      </c>
      <c r="F3005" s="20" t="s">
        <v>3345</v>
      </c>
      <c r="G3005" s="71">
        <v>535</v>
      </c>
      <c r="H3005" s="21">
        <v>0</v>
      </c>
      <c r="I3005" s="60">
        <v>0</v>
      </c>
      <c r="J3005" s="53">
        <v>4633.1</v>
      </c>
      <c r="K3005" s="35" t="s">
        <v>1801</v>
      </c>
      <c r="L3005" s="49"/>
      <c r="M3005" s="49"/>
      <c r="N3005" s="50"/>
      <c r="O3005" s="50"/>
    </row>
    <row r="3006" customHeight="1" spans="1:15">
      <c r="A3006" s="17">
        <v>3003</v>
      </c>
      <c r="B3006" s="18" t="s">
        <v>1772</v>
      </c>
      <c r="C3006" s="18" t="s">
        <v>3341</v>
      </c>
      <c r="D3006" s="18">
        <v>110</v>
      </c>
      <c r="E3006" s="17" t="s">
        <v>95</v>
      </c>
      <c r="F3006" s="20" t="s">
        <v>3346</v>
      </c>
      <c r="G3006" s="71">
        <v>475</v>
      </c>
      <c r="H3006" s="21">
        <v>0</v>
      </c>
      <c r="I3006" s="60">
        <v>0</v>
      </c>
      <c r="J3006" s="53">
        <v>4113.5</v>
      </c>
      <c r="K3006" s="35" t="s">
        <v>1801</v>
      </c>
      <c r="L3006" s="49"/>
      <c r="M3006" s="49"/>
      <c r="N3006" s="50"/>
      <c r="O3006" s="50"/>
    </row>
    <row r="3007" customHeight="1" spans="1:15">
      <c r="A3007" s="17">
        <v>3004</v>
      </c>
      <c r="B3007" s="18" t="s">
        <v>1772</v>
      </c>
      <c r="C3007" s="18" t="s">
        <v>3341</v>
      </c>
      <c r="D3007" s="18">
        <v>110</v>
      </c>
      <c r="E3007" s="17" t="s">
        <v>164</v>
      </c>
      <c r="F3007" s="20" t="s">
        <v>3347</v>
      </c>
      <c r="G3007" s="71">
        <v>600</v>
      </c>
      <c r="H3007" s="21">
        <v>0</v>
      </c>
      <c r="I3007" s="60">
        <v>0</v>
      </c>
      <c r="J3007" s="53">
        <v>5196</v>
      </c>
      <c r="K3007" s="35" t="s">
        <v>1801</v>
      </c>
      <c r="L3007" s="49"/>
      <c r="M3007" s="49"/>
      <c r="N3007" s="50"/>
      <c r="O3007" s="50"/>
    </row>
    <row r="3008" customHeight="1" spans="1:15">
      <c r="A3008" s="17">
        <v>3005</v>
      </c>
      <c r="B3008" s="18" t="s">
        <v>1772</v>
      </c>
      <c r="C3008" s="18" t="s">
        <v>3341</v>
      </c>
      <c r="D3008" s="18">
        <v>110</v>
      </c>
      <c r="E3008" s="17" t="s">
        <v>35</v>
      </c>
      <c r="F3008" s="20" t="s">
        <v>3348</v>
      </c>
      <c r="G3008" s="71">
        <v>475</v>
      </c>
      <c r="H3008" s="21">
        <v>0</v>
      </c>
      <c r="I3008" s="60">
        <v>0</v>
      </c>
      <c r="J3008" s="53">
        <v>4113.5</v>
      </c>
      <c r="K3008" s="35" t="s">
        <v>1801</v>
      </c>
      <c r="L3008" s="49"/>
      <c r="M3008" s="49"/>
      <c r="N3008" s="50"/>
      <c r="O3008" s="50"/>
    </row>
    <row r="3009" customHeight="1" spans="1:15">
      <c r="A3009" s="17">
        <v>3006</v>
      </c>
      <c r="B3009" s="18" t="s">
        <v>1772</v>
      </c>
      <c r="C3009" s="18" t="s">
        <v>3341</v>
      </c>
      <c r="D3009" s="18">
        <v>110</v>
      </c>
      <c r="E3009" s="20" t="s">
        <v>37</v>
      </c>
      <c r="F3009" s="20" t="s">
        <v>3349</v>
      </c>
      <c r="G3009" s="71">
        <v>300</v>
      </c>
      <c r="H3009" s="21">
        <v>0</v>
      </c>
      <c r="I3009" s="60">
        <v>0</v>
      </c>
      <c r="J3009" s="53">
        <v>2598</v>
      </c>
      <c r="K3009" s="35" t="s">
        <v>1801</v>
      </c>
      <c r="L3009" s="49"/>
      <c r="M3009" s="49"/>
      <c r="N3009" s="50"/>
      <c r="O3009" s="50"/>
    </row>
    <row r="3010" customHeight="1" spans="1:15">
      <c r="A3010" s="17">
        <v>3007</v>
      </c>
      <c r="B3010" s="18" t="s">
        <v>1772</v>
      </c>
      <c r="C3010" s="18" t="s">
        <v>3341</v>
      </c>
      <c r="D3010" s="18">
        <v>110</v>
      </c>
      <c r="E3010" s="20" t="s">
        <v>101</v>
      </c>
      <c r="F3010" s="20" t="s">
        <v>3350</v>
      </c>
      <c r="G3010" s="71">
        <v>560</v>
      </c>
      <c r="H3010" s="21">
        <v>0</v>
      </c>
      <c r="I3010" s="60">
        <v>0</v>
      </c>
      <c r="J3010" s="53">
        <v>4849.6</v>
      </c>
      <c r="K3010" s="35" t="s">
        <v>1801</v>
      </c>
      <c r="L3010" s="49"/>
      <c r="M3010" s="49"/>
      <c r="N3010" s="50"/>
      <c r="O3010" s="50"/>
    </row>
    <row r="3011" customHeight="1" spans="1:15">
      <c r="A3011" s="17">
        <v>3008</v>
      </c>
      <c r="B3011" s="18" t="s">
        <v>1772</v>
      </c>
      <c r="C3011" s="18" t="s">
        <v>3341</v>
      </c>
      <c r="D3011" s="18">
        <v>110</v>
      </c>
      <c r="E3011" s="20" t="s">
        <v>47</v>
      </c>
      <c r="F3011" s="20" t="s">
        <v>3351</v>
      </c>
      <c r="G3011" s="71">
        <v>600</v>
      </c>
      <c r="H3011" s="21">
        <v>0</v>
      </c>
      <c r="I3011" s="60">
        <v>0</v>
      </c>
      <c r="J3011" s="53">
        <v>5196</v>
      </c>
      <c r="K3011" s="35" t="s">
        <v>1801</v>
      </c>
      <c r="L3011" s="49"/>
      <c r="M3011" s="49"/>
      <c r="N3011" s="50"/>
      <c r="O3011" s="50"/>
    </row>
    <row r="3012" customHeight="1" spans="1:15">
      <c r="A3012" s="17">
        <v>3009</v>
      </c>
      <c r="B3012" s="18" t="s">
        <v>1772</v>
      </c>
      <c r="C3012" s="18" t="s">
        <v>3341</v>
      </c>
      <c r="D3012" s="18">
        <v>110</v>
      </c>
      <c r="E3012" s="20" t="s">
        <v>49</v>
      </c>
      <c r="F3012" s="20" t="s">
        <v>3352</v>
      </c>
      <c r="G3012" s="71">
        <v>600</v>
      </c>
      <c r="H3012" s="21">
        <v>0</v>
      </c>
      <c r="I3012" s="60">
        <v>0</v>
      </c>
      <c r="J3012" s="53">
        <v>5196</v>
      </c>
      <c r="K3012" s="35" t="s">
        <v>1801</v>
      </c>
      <c r="L3012" s="49"/>
      <c r="M3012" s="49"/>
      <c r="N3012" s="50"/>
      <c r="O3012" s="50"/>
    </row>
    <row r="3013" customHeight="1" spans="1:15">
      <c r="A3013" s="17">
        <v>3010</v>
      </c>
      <c r="B3013" s="18" t="s">
        <v>1772</v>
      </c>
      <c r="C3013" s="18" t="s">
        <v>3341</v>
      </c>
      <c r="D3013" s="18">
        <v>110</v>
      </c>
      <c r="E3013" s="20" t="s">
        <v>51</v>
      </c>
      <c r="F3013" s="20" t="s">
        <v>3353</v>
      </c>
      <c r="G3013" s="71">
        <v>300</v>
      </c>
      <c r="H3013" s="21">
        <v>0</v>
      </c>
      <c r="I3013" s="60">
        <v>0</v>
      </c>
      <c r="J3013" s="53">
        <v>2598</v>
      </c>
      <c r="K3013" s="35" t="s">
        <v>1801</v>
      </c>
      <c r="L3013" s="49"/>
      <c r="M3013" s="49"/>
      <c r="N3013" s="50"/>
      <c r="O3013" s="50"/>
    </row>
    <row r="3014" customHeight="1" spans="1:15">
      <c r="A3014" s="17">
        <v>3011</v>
      </c>
      <c r="B3014" s="18" t="s">
        <v>1772</v>
      </c>
      <c r="C3014" s="18" t="s">
        <v>3341</v>
      </c>
      <c r="D3014" s="18">
        <v>110</v>
      </c>
      <c r="E3014" s="20" t="s">
        <v>111</v>
      </c>
      <c r="F3014" s="20" t="s">
        <v>3354</v>
      </c>
      <c r="G3014" s="71">
        <v>300</v>
      </c>
      <c r="H3014" s="21">
        <v>0</v>
      </c>
      <c r="I3014" s="60">
        <v>0</v>
      </c>
      <c r="J3014" s="53">
        <v>2598</v>
      </c>
      <c r="K3014" s="35" t="s">
        <v>1801</v>
      </c>
      <c r="L3014" s="49"/>
      <c r="M3014" s="49"/>
      <c r="N3014" s="50"/>
      <c r="O3014" s="50"/>
    </row>
    <row r="3015" customHeight="1" spans="1:15">
      <c r="A3015" s="17">
        <v>3012</v>
      </c>
      <c r="B3015" s="18" t="s">
        <v>1772</v>
      </c>
      <c r="C3015" s="18" t="s">
        <v>3341</v>
      </c>
      <c r="D3015" s="18">
        <v>110</v>
      </c>
      <c r="E3015" s="20" t="s">
        <v>113</v>
      </c>
      <c r="F3015" s="20" t="s">
        <v>3355</v>
      </c>
      <c r="G3015" s="71">
        <v>300</v>
      </c>
      <c r="H3015" s="21">
        <v>0</v>
      </c>
      <c r="I3015" s="60">
        <v>0</v>
      </c>
      <c r="J3015" s="53">
        <v>2598</v>
      </c>
      <c r="K3015" s="35" t="s">
        <v>1801</v>
      </c>
      <c r="L3015" s="49"/>
      <c r="M3015" s="49"/>
      <c r="N3015" s="50"/>
      <c r="O3015" s="50"/>
    </row>
    <row r="3016" customHeight="1" spans="1:15">
      <c r="A3016" s="17">
        <v>3013</v>
      </c>
      <c r="B3016" s="18" t="s">
        <v>1772</v>
      </c>
      <c r="C3016" s="18" t="s">
        <v>3341</v>
      </c>
      <c r="D3016" s="18">
        <v>110</v>
      </c>
      <c r="E3016" s="17" t="s">
        <v>145</v>
      </c>
      <c r="F3016" s="20" t="s">
        <v>3356</v>
      </c>
      <c r="G3016" s="71">
        <v>300</v>
      </c>
      <c r="H3016" s="21">
        <v>0</v>
      </c>
      <c r="I3016" s="60">
        <v>0</v>
      </c>
      <c r="J3016" s="53">
        <v>2598</v>
      </c>
      <c r="K3016" s="35" t="s">
        <v>1801</v>
      </c>
      <c r="L3016" s="49"/>
      <c r="M3016" s="49"/>
      <c r="N3016" s="50"/>
      <c r="O3016" s="50"/>
    </row>
    <row r="3017" customHeight="1" spans="1:15">
      <c r="A3017" s="17">
        <v>3014</v>
      </c>
      <c r="B3017" s="18" t="s">
        <v>1772</v>
      </c>
      <c r="C3017" s="18" t="s">
        <v>3341</v>
      </c>
      <c r="D3017" s="18">
        <v>110</v>
      </c>
      <c r="E3017" s="17" t="s">
        <v>115</v>
      </c>
      <c r="F3017" s="20" t="s">
        <v>3357</v>
      </c>
      <c r="G3017" s="71">
        <v>600</v>
      </c>
      <c r="H3017" s="21">
        <v>0</v>
      </c>
      <c r="I3017" s="60">
        <v>0</v>
      </c>
      <c r="J3017" s="53">
        <v>5196</v>
      </c>
      <c r="K3017" s="35" t="s">
        <v>1801</v>
      </c>
      <c r="L3017" s="49"/>
      <c r="M3017" s="49"/>
      <c r="N3017" s="50"/>
      <c r="O3017" s="50"/>
    </row>
    <row r="3018" customHeight="1" spans="1:15">
      <c r="A3018" s="17">
        <v>3015</v>
      </c>
      <c r="B3018" s="18" t="s">
        <v>1772</v>
      </c>
      <c r="C3018" s="18" t="s">
        <v>3341</v>
      </c>
      <c r="D3018" s="18">
        <v>110</v>
      </c>
      <c r="E3018" s="17" t="s">
        <v>63</v>
      </c>
      <c r="F3018" s="20" t="s">
        <v>3358</v>
      </c>
      <c r="G3018" s="71">
        <v>300</v>
      </c>
      <c r="H3018" s="21">
        <v>0</v>
      </c>
      <c r="I3018" s="60">
        <v>0</v>
      </c>
      <c r="J3018" s="53">
        <v>2598</v>
      </c>
      <c r="K3018" s="35" t="s">
        <v>1801</v>
      </c>
      <c r="L3018" s="49"/>
      <c r="M3018" s="49"/>
      <c r="N3018" s="50"/>
      <c r="O3018" s="50"/>
    </row>
    <row r="3019" customHeight="1" spans="1:15">
      <c r="A3019" s="17">
        <v>3016</v>
      </c>
      <c r="B3019" s="18" t="s">
        <v>1772</v>
      </c>
      <c r="C3019" s="18" t="s">
        <v>3341</v>
      </c>
      <c r="D3019" s="18">
        <v>110</v>
      </c>
      <c r="E3019" s="17" t="s">
        <v>181</v>
      </c>
      <c r="F3019" s="20" t="s">
        <v>3359</v>
      </c>
      <c r="G3019" s="71">
        <v>600</v>
      </c>
      <c r="H3019" s="21">
        <v>0</v>
      </c>
      <c r="I3019" s="60">
        <v>0</v>
      </c>
      <c r="J3019" s="53">
        <v>5196</v>
      </c>
      <c r="K3019" s="35" t="s">
        <v>1801</v>
      </c>
      <c r="L3019" s="49"/>
      <c r="M3019" s="49"/>
      <c r="N3019" s="50"/>
      <c r="O3019" s="50"/>
    </row>
    <row r="3020" customHeight="1" spans="1:15">
      <c r="A3020" s="17">
        <v>3017</v>
      </c>
      <c r="B3020" s="18" t="s">
        <v>1772</v>
      </c>
      <c r="C3020" s="18" t="s">
        <v>3341</v>
      </c>
      <c r="D3020" s="18">
        <v>110</v>
      </c>
      <c r="E3020" s="17" t="s">
        <v>183</v>
      </c>
      <c r="F3020" s="20" t="s">
        <v>3360</v>
      </c>
      <c r="G3020" s="71">
        <v>600</v>
      </c>
      <c r="H3020" s="21">
        <v>0</v>
      </c>
      <c r="I3020" s="60">
        <v>0</v>
      </c>
      <c r="J3020" s="53">
        <v>5196</v>
      </c>
      <c r="K3020" s="35" t="s">
        <v>1801</v>
      </c>
      <c r="L3020" s="49"/>
      <c r="M3020" s="49"/>
      <c r="N3020" s="50"/>
      <c r="O3020" s="50"/>
    </row>
    <row r="3021" customHeight="1" spans="1:15">
      <c r="A3021" s="17">
        <v>3018</v>
      </c>
      <c r="B3021" s="18" t="s">
        <v>3227</v>
      </c>
      <c r="C3021" s="18" t="s">
        <v>3361</v>
      </c>
      <c r="D3021" s="18">
        <v>110</v>
      </c>
      <c r="E3021" s="17" t="s">
        <v>18</v>
      </c>
      <c r="F3021" s="20" t="s">
        <v>3362</v>
      </c>
      <c r="G3021" s="71">
        <v>600</v>
      </c>
      <c r="H3021" s="21">
        <v>0</v>
      </c>
      <c r="I3021" s="60">
        <v>0</v>
      </c>
      <c r="J3021" s="53">
        <v>3916</v>
      </c>
      <c r="K3021" s="35" t="s">
        <v>1801</v>
      </c>
      <c r="L3021" s="49"/>
      <c r="M3021" s="49"/>
      <c r="N3021" s="50"/>
      <c r="O3021" s="50"/>
    </row>
    <row r="3022" customHeight="1" spans="1:15">
      <c r="A3022" s="17">
        <v>3019</v>
      </c>
      <c r="B3022" s="18" t="s">
        <v>3227</v>
      </c>
      <c r="C3022" s="18" t="s">
        <v>3361</v>
      </c>
      <c r="D3022" s="18">
        <v>110</v>
      </c>
      <c r="E3022" s="20" t="s">
        <v>21</v>
      </c>
      <c r="F3022" s="20" t="s">
        <v>3363</v>
      </c>
      <c r="G3022" s="71">
        <v>500</v>
      </c>
      <c r="H3022" s="21">
        <v>0</v>
      </c>
      <c r="I3022" s="60">
        <v>0</v>
      </c>
      <c r="J3022" s="53">
        <v>4330</v>
      </c>
      <c r="K3022" s="35" t="s">
        <v>1801</v>
      </c>
      <c r="L3022" s="49"/>
      <c r="M3022" s="49"/>
      <c r="N3022" s="50"/>
      <c r="O3022" s="50"/>
    </row>
    <row r="3023" customHeight="1" spans="1:15">
      <c r="A3023" s="17">
        <v>3020</v>
      </c>
      <c r="B3023" s="18" t="s">
        <v>3227</v>
      </c>
      <c r="C3023" s="18" t="s">
        <v>3361</v>
      </c>
      <c r="D3023" s="18">
        <v>110</v>
      </c>
      <c r="E3023" s="20" t="s">
        <v>23</v>
      </c>
      <c r="F3023" s="20" t="s">
        <v>3364</v>
      </c>
      <c r="G3023" s="71">
        <v>565</v>
      </c>
      <c r="H3023" s="21">
        <v>0</v>
      </c>
      <c r="I3023" s="60">
        <v>0</v>
      </c>
      <c r="J3023" s="53">
        <v>4892.9</v>
      </c>
      <c r="K3023" s="35" t="s">
        <v>1801</v>
      </c>
      <c r="L3023" s="49"/>
      <c r="M3023" s="49"/>
      <c r="N3023" s="50"/>
      <c r="O3023" s="50"/>
    </row>
    <row r="3024" customHeight="1" spans="1:15">
      <c r="A3024" s="17">
        <v>3021</v>
      </c>
      <c r="B3024" s="18" t="s">
        <v>3227</v>
      </c>
      <c r="C3024" s="18" t="s">
        <v>3361</v>
      </c>
      <c r="D3024" s="18">
        <v>110</v>
      </c>
      <c r="E3024" s="20" t="s">
        <v>27</v>
      </c>
      <c r="F3024" s="20" t="s">
        <v>3365</v>
      </c>
      <c r="G3024" s="71">
        <v>480</v>
      </c>
      <c r="H3024" s="21">
        <v>0</v>
      </c>
      <c r="I3024" s="60">
        <v>0</v>
      </c>
      <c r="J3024" s="53">
        <v>4156.8</v>
      </c>
      <c r="K3024" s="35" t="s">
        <v>1801</v>
      </c>
      <c r="L3024" s="49"/>
      <c r="M3024" s="49"/>
      <c r="N3024" s="50"/>
      <c r="O3024" s="50"/>
    </row>
    <row r="3025" customHeight="1" spans="1:15">
      <c r="A3025" s="17">
        <v>3022</v>
      </c>
      <c r="B3025" s="18" t="s">
        <v>3227</v>
      </c>
      <c r="C3025" s="18" t="s">
        <v>3361</v>
      </c>
      <c r="D3025" s="18">
        <v>110</v>
      </c>
      <c r="E3025" s="20" t="s">
        <v>93</v>
      </c>
      <c r="F3025" s="20" t="s">
        <v>3366</v>
      </c>
      <c r="G3025" s="71">
        <v>300</v>
      </c>
      <c r="H3025" s="21">
        <v>0</v>
      </c>
      <c r="I3025" s="60">
        <v>0</v>
      </c>
      <c r="J3025" s="53">
        <v>2598</v>
      </c>
      <c r="K3025" s="35" t="s">
        <v>1801</v>
      </c>
      <c r="L3025" s="49"/>
      <c r="M3025" s="49"/>
      <c r="N3025" s="50"/>
      <c r="O3025" s="50"/>
    </row>
    <row r="3026" customHeight="1" spans="1:15">
      <c r="A3026" s="17">
        <v>3023</v>
      </c>
      <c r="B3026" s="18" t="s">
        <v>3227</v>
      </c>
      <c r="C3026" s="18" t="s">
        <v>3361</v>
      </c>
      <c r="D3026" s="18">
        <v>110</v>
      </c>
      <c r="E3026" s="17" t="s">
        <v>164</v>
      </c>
      <c r="F3026" s="20" t="s">
        <v>3367</v>
      </c>
      <c r="G3026" s="71">
        <v>500</v>
      </c>
      <c r="H3026" s="21">
        <v>0</v>
      </c>
      <c r="I3026" s="60">
        <v>0</v>
      </c>
      <c r="J3026" s="53">
        <v>4330</v>
      </c>
      <c r="K3026" s="35" t="s">
        <v>1801</v>
      </c>
      <c r="L3026" s="49"/>
      <c r="M3026" s="49"/>
      <c r="N3026" s="50"/>
      <c r="O3026" s="50"/>
    </row>
    <row r="3027" customHeight="1" spans="1:15">
      <c r="A3027" s="17">
        <v>3024</v>
      </c>
      <c r="B3027" s="18" t="s">
        <v>3227</v>
      </c>
      <c r="C3027" s="18" t="s">
        <v>3361</v>
      </c>
      <c r="D3027" s="18">
        <v>110</v>
      </c>
      <c r="E3027" s="17" t="s">
        <v>101</v>
      </c>
      <c r="F3027" s="20" t="s">
        <v>3368</v>
      </c>
      <c r="G3027" s="71">
        <v>500</v>
      </c>
      <c r="H3027" s="21">
        <v>-56.0046189376443</v>
      </c>
      <c r="I3027" s="60">
        <v>0.112</v>
      </c>
      <c r="J3027" s="53">
        <v>3360</v>
      </c>
      <c r="K3027" s="68" t="s">
        <v>1981</v>
      </c>
      <c r="L3027" s="49"/>
      <c r="M3027" s="49"/>
      <c r="N3027" s="50"/>
      <c r="O3027" s="50"/>
    </row>
    <row r="3028" customHeight="1" spans="1:15">
      <c r="A3028" s="17">
        <v>3025</v>
      </c>
      <c r="B3028" s="18" t="s">
        <v>3227</v>
      </c>
      <c r="C3028" s="18" t="s">
        <v>3361</v>
      </c>
      <c r="D3028" s="18">
        <v>110</v>
      </c>
      <c r="E3028" s="20" t="s">
        <v>41</v>
      </c>
      <c r="F3028" s="20" t="s">
        <v>3369</v>
      </c>
      <c r="G3028" s="71">
        <v>600</v>
      </c>
      <c r="H3028" s="21">
        <v>0</v>
      </c>
      <c r="I3028" s="60">
        <v>0</v>
      </c>
      <c r="J3028" s="53">
        <v>5196</v>
      </c>
      <c r="K3028" s="35" t="s">
        <v>1801</v>
      </c>
      <c r="L3028" s="49"/>
      <c r="M3028" s="49"/>
      <c r="N3028" s="50"/>
      <c r="O3028" s="50"/>
    </row>
    <row r="3029" customHeight="1" spans="1:15">
      <c r="A3029" s="17">
        <v>3026</v>
      </c>
      <c r="B3029" s="18" t="s">
        <v>3227</v>
      </c>
      <c r="C3029" s="18" t="s">
        <v>3361</v>
      </c>
      <c r="D3029" s="18">
        <v>110</v>
      </c>
      <c r="E3029" s="20" t="s">
        <v>45</v>
      </c>
      <c r="F3029" s="20" t="s">
        <v>3370</v>
      </c>
      <c r="G3029" s="71">
        <v>565</v>
      </c>
      <c r="H3029" s="21">
        <v>0</v>
      </c>
      <c r="I3029" s="60">
        <v>0</v>
      </c>
      <c r="J3029" s="53">
        <v>4892.9</v>
      </c>
      <c r="K3029" s="35" t="s">
        <v>1801</v>
      </c>
      <c r="L3029" s="49"/>
      <c r="M3029" s="49"/>
      <c r="N3029" s="50"/>
      <c r="O3029" s="50"/>
    </row>
    <row r="3030" customHeight="1" spans="1:15">
      <c r="A3030" s="17">
        <v>3027</v>
      </c>
      <c r="B3030" s="18" t="s">
        <v>3227</v>
      </c>
      <c r="C3030" s="18" t="s">
        <v>3361</v>
      </c>
      <c r="D3030" s="18">
        <v>110</v>
      </c>
      <c r="E3030" s="20" t="s">
        <v>49</v>
      </c>
      <c r="F3030" s="20" t="s">
        <v>3371</v>
      </c>
      <c r="G3030" s="71">
        <v>500</v>
      </c>
      <c r="H3030" s="21">
        <v>0</v>
      </c>
      <c r="I3030" s="60">
        <v>0</v>
      </c>
      <c r="J3030" s="53">
        <v>2954</v>
      </c>
      <c r="K3030" s="35" t="s">
        <v>1801</v>
      </c>
      <c r="L3030" s="49"/>
      <c r="M3030" s="49"/>
      <c r="N3030" s="50"/>
      <c r="O3030" s="50"/>
    </row>
    <row r="3031" customHeight="1" spans="1:15">
      <c r="A3031" s="17">
        <v>3028</v>
      </c>
      <c r="B3031" s="18" t="s">
        <v>3227</v>
      </c>
      <c r="C3031" s="18" t="s">
        <v>3361</v>
      </c>
      <c r="D3031" s="18">
        <v>110</v>
      </c>
      <c r="E3031" s="20" t="s">
        <v>107</v>
      </c>
      <c r="F3031" s="20" t="s">
        <v>3372</v>
      </c>
      <c r="G3031" s="71">
        <v>500</v>
      </c>
      <c r="H3031" s="21">
        <v>0</v>
      </c>
      <c r="I3031" s="60">
        <v>0</v>
      </c>
      <c r="J3031" s="53">
        <v>4330</v>
      </c>
      <c r="K3031" s="35" t="s">
        <v>1801</v>
      </c>
      <c r="L3031" s="49"/>
      <c r="M3031" s="49"/>
      <c r="N3031" s="50"/>
      <c r="O3031" s="50"/>
    </row>
    <row r="3032" customHeight="1" spans="1:15">
      <c r="A3032" s="17">
        <v>3029</v>
      </c>
      <c r="B3032" s="18" t="s">
        <v>3227</v>
      </c>
      <c r="C3032" s="18" t="s">
        <v>3361</v>
      </c>
      <c r="D3032" s="18">
        <v>110</v>
      </c>
      <c r="E3032" s="20" t="s">
        <v>115</v>
      </c>
      <c r="F3032" s="20" t="s">
        <v>3373</v>
      </c>
      <c r="G3032" s="71">
        <v>550</v>
      </c>
      <c r="H3032" s="21">
        <v>0</v>
      </c>
      <c r="I3032" s="60">
        <v>0</v>
      </c>
      <c r="J3032" s="53">
        <v>4763</v>
      </c>
      <c r="K3032" s="35" t="s">
        <v>1801</v>
      </c>
      <c r="L3032" s="49"/>
      <c r="M3032" s="49"/>
      <c r="N3032" s="50"/>
      <c r="O3032" s="50"/>
    </row>
    <row r="3033" customHeight="1" spans="1:15">
      <c r="A3033" s="17">
        <v>3030</v>
      </c>
      <c r="B3033" s="18" t="s">
        <v>3227</v>
      </c>
      <c r="C3033" s="18" t="s">
        <v>3361</v>
      </c>
      <c r="D3033" s="18">
        <v>110</v>
      </c>
      <c r="E3033" s="20" t="s">
        <v>148</v>
      </c>
      <c r="F3033" s="20" t="s">
        <v>3374</v>
      </c>
      <c r="G3033" s="71">
        <v>530</v>
      </c>
      <c r="H3033" s="21">
        <v>0</v>
      </c>
      <c r="I3033" s="60">
        <v>0</v>
      </c>
      <c r="J3033" s="53">
        <v>4589.8</v>
      </c>
      <c r="K3033" s="35" t="s">
        <v>1801</v>
      </c>
      <c r="L3033" s="49"/>
      <c r="M3033" s="49"/>
      <c r="N3033" s="50"/>
      <c r="O3033" s="50"/>
    </row>
    <row r="3034" customHeight="1" spans="1:15">
      <c r="A3034" s="17">
        <v>3031</v>
      </c>
      <c r="B3034" s="18" t="s">
        <v>3227</v>
      </c>
      <c r="C3034" s="18" t="s">
        <v>3361</v>
      </c>
      <c r="D3034" s="18">
        <v>110</v>
      </c>
      <c r="E3034" s="17" t="s">
        <v>53</v>
      </c>
      <c r="F3034" s="20" t="s">
        <v>3375</v>
      </c>
      <c r="G3034" s="71">
        <v>600</v>
      </c>
      <c r="H3034" s="21">
        <v>0</v>
      </c>
      <c r="I3034" s="60">
        <v>0</v>
      </c>
      <c r="J3034" s="53">
        <v>5196</v>
      </c>
      <c r="K3034" s="35" t="s">
        <v>1801</v>
      </c>
      <c r="L3034" s="49"/>
      <c r="M3034" s="49"/>
      <c r="N3034" s="50"/>
      <c r="O3034" s="50"/>
    </row>
    <row r="3035" customHeight="1" spans="1:15">
      <c r="A3035" s="17">
        <v>3032</v>
      </c>
      <c r="B3035" s="18" t="s">
        <v>3227</v>
      </c>
      <c r="C3035" s="18" t="s">
        <v>3361</v>
      </c>
      <c r="D3035" s="18">
        <v>110</v>
      </c>
      <c r="E3035" s="17" t="s">
        <v>57</v>
      </c>
      <c r="F3035" s="20" t="s">
        <v>3376</v>
      </c>
      <c r="G3035" s="71">
        <v>600</v>
      </c>
      <c r="H3035" s="21">
        <v>0</v>
      </c>
      <c r="I3035" s="60">
        <v>0</v>
      </c>
      <c r="J3035" s="53">
        <v>5196</v>
      </c>
      <c r="K3035" s="35" t="s">
        <v>1801</v>
      </c>
      <c r="L3035" s="49"/>
      <c r="M3035" s="49"/>
      <c r="N3035" s="50"/>
      <c r="O3035" s="50"/>
    </row>
    <row r="3036" customHeight="1" spans="1:15">
      <c r="A3036" s="17">
        <v>3033</v>
      </c>
      <c r="B3036" s="18" t="s">
        <v>3227</v>
      </c>
      <c r="C3036" s="18" t="s">
        <v>3377</v>
      </c>
      <c r="D3036" s="18">
        <v>110</v>
      </c>
      <c r="E3036" s="17" t="s">
        <v>21</v>
      </c>
      <c r="F3036" s="20" t="s">
        <v>3378</v>
      </c>
      <c r="G3036" s="71">
        <v>550</v>
      </c>
      <c r="H3036" s="21">
        <v>0</v>
      </c>
      <c r="I3036" s="60">
        <v>0</v>
      </c>
      <c r="J3036" s="53">
        <v>4763</v>
      </c>
      <c r="K3036" s="35" t="s">
        <v>1801</v>
      </c>
      <c r="L3036" s="49"/>
      <c r="M3036" s="49"/>
      <c r="N3036" s="50"/>
      <c r="O3036" s="50"/>
    </row>
    <row r="3037" customHeight="1" spans="1:15">
      <c r="A3037" s="17">
        <v>3034</v>
      </c>
      <c r="B3037" s="18" t="s">
        <v>3227</v>
      </c>
      <c r="C3037" s="18" t="s">
        <v>3377</v>
      </c>
      <c r="D3037" s="18">
        <v>110</v>
      </c>
      <c r="E3037" s="17" t="s">
        <v>25</v>
      </c>
      <c r="F3037" s="20" t="s">
        <v>3379</v>
      </c>
      <c r="G3037" s="71">
        <v>495</v>
      </c>
      <c r="H3037" s="21">
        <v>0</v>
      </c>
      <c r="I3037" s="60">
        <v>0</v>
      </c>
      <c r="J3037" s="53">
        <v>4286.7</v>
      </c>
      <c r="K3037" s="35" t="s">
        <v>1801</v>
      </c>
      <c r="L3037" s="49"/>
      <c r="M3037" s="49"/>
      <c r="N3037" s="50"/>
      <c r="O3037" s="50"/>
    </row>
    <row r="3038" customHeight="1" spans="1:15">
      <c r="A3038" s="17">
        <v>3035</v>
      </c>
      <c r="B3038" s="18" t="s">
        <v>3227</v>
      </c>
      <c r="C3038" s="18" t="s">
        <v>3377</v>
      </c>
      <c r="D3038" s="18">
        <v>110</v>
      </c>
      <c r="E3038" s="17" t="s">
        <v>27</v>
      </c>
      <c r="F3038" s="20" t="s">
        <v>3380</v>
      </c>
      <c r="G3038" s="71">
        <v>500</v>
      </c>
      <c r="H3038" s="21">
        <v>0</v>
      </c>
      <c r="I3038" s="60">
        <v>0</v>
      </c>
      <c r="J3038" s="53">
        <v>4330</v>
      </c>
      <c r="K3038" s="35" t="s">
        <v>1801</v>
      </c>
      <c r="L3038" s="49"/>
      <c r="M3038" s="49"/>
      <c r="N3038" s="50"/>
      <c r="O3038" s="50"/>
    </row>
    <row r="3039" customHeight="1" spans="1:15">
      <c r="A3039" s="17">
        <v>3036</v>
      </c>
      <c r="B3039" s="18" t="s">
        <v>3227</v>
      </c>
      <c r="C3039" s="18" t="s">
        <v>3377</v>
      </c>
      <c r="D3039" s="18">
        <v>110</v>
      </c>
      <c r="E3039" s="17" t="s">
        <v>95</v>
      </c>
      <c r="F3039" s="20" t="s">
        <v>3381</v>
      </c>
      <c r="G3039" s="71">
        <v>480</v>
      </c>
      <c r="H3039" s="21">
        <v>0</v>
      </c>
      <c r="I3039" s="60">
        <v>0</v>
      </c>
      <c r="J3039" s="53">
        <v>4156.8</v>
      </c>
      <c r="K3039" s="35" t="s">
        <v>1801</v>
      </c>
      <c r="L3039" s="49"/>
      <c r="M3039" s="49"/>
      <c r="N3039" s="50"/>
      <c r="O3039" s="50"/>
    </row>
    <row r="3040" customHeight="1" spans="1:15">
      <c r="A3040" s="17">
        <v>3037</v>
      </c>
      <c r="B3040" s="18" t="s">
        <v>3227</v>
      </c>
      <c r="C3040" s="18" t="s">
        <v>3377</v>
      </c>
      <c r="D3040" s="18">
        <v>110</v>
      </c>
      <c r="E3040" s="17" t="s">
        <v>164</v>
      </c>
      <c r="F3040" s="20" t="s">
        <v>3382</v>
      </c>
      <c r="G3040" s="71">
        <v>470</v>
      </c>
      <c r="H3040" s="21">
        <v>0</v>
      </c>
      <c r="I3040" s="60">
        <v>0</v>
      </c>
      <c r="J3040" s="53">
        <v>4070.2</v>
      </c>
      <c r="K3040" s="35" t="s">
        <v>1801</v>
      </c>
      <c r="L3040" s="49"/>
      <c r="M3040" s="49"/>
      <c r="N3040" s="50"/>
      <c r="O3040" s="50"/>
    </row>
    <row r="3041" customHeight="1" spans="1:15">
      <c r="A3041" s="17">
        <v>3038</v>
      </c>
      <c r="B3041" s="18" t="s">
        <v>3227</v>
      </c>
      <c r="C3041" s="18" t="s">
        <v>3377</v>
      </c>
      <c r="D3041" s="18">
        <v>110</v>
      </c>
      <c r="E3041" s="73" t="s">
        <v>33</v>
      </c>
      <c r="F3041" s="20" t="s">
        <v>3383</v>
      </c>
      <c r="G3041" s="71">
        <v>600</v>
      </c>
      <c r="H3041" s="21">
        <v>0</v>
      </c>
      <c r="I3041" s="60">
        <v>0</v>
      </c>
      <c r="J3041" s="53">
        <v>5196</v>
      </c>
      <c r="K3041" s="35" t="s">
        <v>1801</v>
      </c>
      <c r="L3041" s="49"/>
      <c r="M3041" s="49"/>
      <c r="N3041" s="50"/>
      <c r="O3041" s="50"/>
    </row>
    <row r="3042" customHeight="1" spans="1:15">
      <c r="A3042" s="17">
        <v>3039</v>
      </c>
      <c r="B3042" s="18" t="s">
        <v>3227</v>
      </c>
      <c r="C3042" s="18" t="s">
        <v>3377</v>
      </c>
      <c r="D3042" s="18">
        <v>110</v>
      </c>
      <c r="E3042" s="17" t="s">
        <v>37</v>
      </c>
      <c r="F3042" s="20" t="s">
        <v>3384</v>
      </c>
      <c r="G3042" s="71">
        <v>520</v>
      </c>
      <c r="H3042" s="21">
        <v>0</v>
      </c>
      <c r="I3042" s="60">
        <v>0</v>
      </c>
      <c r="J3042" s="53">
        <v>4503.2</v>
      </c>
      <c r="K3042" s="35" t="s">
        <v>1801</v>
      </c>
      <c r="L3042" s="49"/>
      <c r="M3042" s="49"/>
      <c r="N3042" s="50"/>
      <c r="O3042" s="50"/>
    </row>
    <row r="3043" customHeight="1" spans="1:15">
      <c r="A3043" s="17">
        <v>3040</v>
      </c>
      <c r="B3043" s="18" t="s">
        <v>3227</v>
      </c>
      <c r="C3043" s="18" t="s">
        <v>3377</v>
      </c>
      <c r="D3043" s="18">
        <v>110</v>
      </c>
      <c r="E3043" s="17" t="s">
        <v>101</v>
      </c>
      <c r="F3043" s="20" t="s">
        <v>3385</v>
      </c>
      <c r="G3043" s="71">
        <v>600</v>
      </c>
      <c r="H3043" s="21">
        <v>0</v>
      </c>
      <c r="I3043" s="60">
        <v>0</v>
      </c>
      <c r="J3043" s="53">
        <v>5196</v>
      </c>
      <c r="K3043" s="35" t="s">
        <v>1801</v>
      </c>
      <c r="L3043" s="49"/>
      <c r="M3043" s="49"/>
      <c r="N3043" s="50"/>
      <c r="O3043" s="50"/>
    </row>
    <row r="3044" customHeight="1" spans="1:15">
      <c r="A3044" s="17">
        <v>3041</v>
      </c>
      <c r="B3044" s="18" t="s">
        <v>3227</v>
      </c>
      <c r="C3044" s="18" t="s">
        <v>3377</v>
      </c>
      <c r="D3044" s="18">
        <v>110</v>
      </c>
      <c r="E3044" s="17" t="s">
        <v>43</v>
      </c>
      <c r="F3044" s="20" t="s">
        <v>3386</v>
      </c>
      <c r="G3044" s="71">
        <v>600</v>
      </c>
      <c r="H3044" s="21">
        <v>0</v>
      </c>
      <c r="I3044" s="60">
        <v>0</v>
      </c>
      <c r="J3044" s="53">
        <v>5196</v>
      </c>
      <c r="K3044" s="35" t="s">
        <v>1801</v>
      </c>
      <c r="L3044" s="49"/>
      <c r="M3044" s="49"/>
      <c r="N3044" s="50"/>
      <c r="O3044" s="50"/>
    </row>
    <row r="3045" customHeight="1" spans="1:15">
      <c r="A3045" s="17">
        <v>3042</v>
      </c>
      <c r="B3045" s="18" t="s">
        <v>3227</v>
      </c>
      <c r="C3045" s="18" t="s">
        <v>3377</v>
      </c>
      <c r="D3045" s="18">
        <v>110</v>
      </c>
      <c r="E3045" s="17" t="s">
        <v>49</v>
      </c>
      <c r="F3045" s="20" t="s">
        <v>3387</v>
      </c>
      <c r="G3045" s="71">
        <v>560</v>
      </c>
      <c r="H3045" s="21">
        <v>0</v>
      </c>
      <c r="I3045" s="60">
        <v>0</v>
      </c>
      <c r="J3045" s="53">
        <v>4849.6</v>
      </c>
      <c r="K3045" s="35" t="s">
        <v>1801</v>
      </c>
      <c r="L3045" s="49"/>
      <c r="M3045" s="49"/>
      <c r="N3045" s="50"/>
      <c r="O3045" s="50"/>
    </row>
    <row r="3046" customHeight="1" spans="1:15">
      <c r="A3046" s="17">
        <v>3043</v>
      </c>
      <c r="B3046" s="18" t="s">
        <v>3227</v>
      </c>
      <c r="C3046" s="18" t="s">
        <v>3377</v>
      </c>
      <c r="D3046" s="18">
        <v>110</v>
      </c>
      <c r="E3046" s="17" t="s">
        <v>109</v>
      </c>
      <c r="F3046" s="20" t="s">
        <v>3388</v>
      </c>
      <c r="G3046" s="71">
        <v>565</v>
      </c>
      <c r="H3046" s="21">
        <v>0</v>
      </c>
      <c r="I3046" s="60">
        <v>0</v>
      </c>
      <c r="J3046" s="53">
        <v>4892.9</v>
      </c>
      <c r="K3046" s="35" t="s">
        <v>1801</v>
      </c>
      <c r="L3046" s="49"/>
      <c r="M3046" s="49"/>
      <c r="N3046" s="50"/>
      <c r="O3046" s="50"/>
    </row>
    <row r="3047" customHeight="1" spans="1:15">
      <c r="A3047" s="17">
        <v>3044</v>
      </c>
      <c r="B3047" s="18" t="s">
        <v>1772</v>
      </c>
      <c r="C3047" s="18" t="s">
        <v>3389</v>
      </c>
      <c r="D3047" s="18">
        <v>110</v>
      </c>
      <c r="E3047" s="17" t="s">
        <v>18</v>
      </c>
      <c r="F3047" s="20" t="s">
        <v>3390</v>
      </c>
      <c r="G3047" s="71">
        <v>400</v>
      </c>
      <c r="H3047" s="21">
        <v>0</v>
      </c>
      <c r="I3047" s="60">
        <v>0</v>
      </c>
      <c r="J3047" s="53">
        <v>3464</v>
      </c>
      <c r="K3047" s="35" t="s">
        <v>1801</v>
      </c>
      <c r="L3047" s="49"/>
      <c r="M3047" s="49"/>
      <c r="N3047" s="50"/>
      <c r="O3047" s="50"/>
    </row>
    <row r="3048" customHeight="1" spans="1:15">
      <c r="A3048" s="17">
        <v>3045</v>
      </c>
      <c r="B3048" s="18" t="s">
        <v>1772</v>
      </c>
      <c r="C3048" s="18" t="s">
        <v>3389</v>
      </c>
      <c r="D3048" s="18">
        <v>110</v>
      </c>
      <c r="E3048" s="17" t="s">
        <v>21</v>
      </c>
      <c r="F3048" s="20" t="s">
        <v>3391</v>
      </c>
      <c r="G3048" s="71">
        <v>540</v>
      </c>
      <c r="H3048" s="21">
        <v>0</v>
      </c>
      <c r="I3048" s="60">
        <v>0</v>
      </c>
      <c r="J3048" s="53">
        <v>4674.71</v>
      </c>
      <c r="K3048" s="35" t="s">
        <v>1801</v>
      </c>
      <c r="L3048" s="49"/>
      <c r="M3048" s="49"/>
      <c r="N3048" s="50"/>
      <c r="O3048" s="50"/>
    </row>
    <row r="3049" customHeight="1" spans="1:15">
      <c r="A3049" s="17">
        <v>3046</v>
      </c>
      <c r="B3049" s="18" t="s">
        <v>1772</v>
      </c>
      <c r="C3049" s="18" t="s">
        <v>3389</v>
      </c>
      <c r="D3049" s="18">
        <v>110</v>
      </c>
      <c r="E3049" s="17" t="s">
        <v>23</v>
      </c>
      <c r="F3049" s="20" t="s">
        <v>3392</v>
      </c>
      <c r="G3049" s="71">
        <v>540</v>
      </c>
      <c r="H3049" s="21">
        <v>0</v>
      </c>
      <c r="I3049" s="60">
        <v>0</v>
      </c>
      <c r="J3049" s="53">
        <v>4675.512</v>
      </c>
      <c r="K3049" s="35" t="s">
        <v>1801</v>
      </c>
      <c r="L3049" s="49"/>
      <c r="M3049" s="49"/>
      <c r="N3049" s="50"/>
      <c r="O3049" s="50"/>
    </row>
    <row r="3050" customHeight="1" spans="1:15">
      <c r="A3050" s="17">
        <v>3047</v>
      </c>
      <c r="B3050" s="18" t="s">
        <v>1772</v>
      </c>
      <c r="C3050" s="18" t="s">
        <v>3389</v>
      </c>
      <c r="D3050" s="18">
        <v>110</v>
      </c>
      <c r="E3050" s="17" t="s">
        <v>25</v>
      </c>
      <c r="F3050" s="20" t="s">
        <v>3393</v>
      </c>
      <c r="G3050" s="71">
        <v>400</v>
      </c>
      <c r="H3050" s="21">
        <v>0</v>
      </c>
      <c r="I3050" s="60">
        <v>0</v>
      </c>
      <c r="J3050" s="53">
        <v>3464</v>
      </c>
      <c r="K3050" s="35" t="s">
        <v>1801</v>
      </c>
      <c r="L3050" s="49"/>
      <c r="M3050" s="49"/>
      <c r="N3050" s="50"/>
      <c r="O3050" s="50"/>
    </row>
    <row r="3051" customHeight="1" spans="1:15">
      <c r="A3051" s="17">
        <v>3048</v>
      </c>
      <c r="B3051" s="18" t="s">
        <v>1772</v>
      </c>
      <c r="C3051" s="18" t="s">
        <v>3389</v>
      </c>
      <c r="D3051" s="18">
        <v>110</v>
      </c>
      <c r="E3051" s="17" t="s">
        <v>65</v>
      </c>
      <c r="F3051" s="20" t="s">
        <v>3394</v>
      </c>
      <c r="G3051" s="71">
        <v>540</v>
      </c>
      <c r="H3051" s="21">
        <v>0</v>
      </c>
      <c r="I3051" s="60">
        <v>0</v>
      </c>
      <c r="J3051" s="53">
        <v>4676.4</v>
      </c>
      <c r="K3051" s="35" t="s">
        <v>1801</v>
      </c>
      <c r="L3051" s="49"/>
      <c r="M3051" s="49"/>
      <c r="N3051" s="50"/>
      <c r="O3051" s="50"/>
    </row>
    <row r="3052" customHeight="1" spans="1:15">
      <c r="A3052" s="17">
        <v>3049</v>
      </c>
      <c r="B3052" s="18" t="s">
        <v>1772</v>
      </c>
      <c r="C3052" s="18" t="s">
        <v>3389</v>
      </c>
      <c r="D3052" s="18">
        <v>110</v>
      </c>
      <c r="E3052" s="17" t="s">
        <v>183</v>
      </c>
      <c r="F3052" s="20" t="s">
        <v>3395</v>
      </c>
      <c r="G3052" s="71">
        <v>565</v>
      </c>
      <c r="H3052" s="21">
        <v>0</v>
      </c>
      <c r="I3052" s="60">
        <v>0</v>
      </c>
      <c r="J3052" s="53">
        <v>4891.639</v>
      </c>
      <c r="K3052" s="35" t="s">
        <v>1801</v>
      </c>
      <c r="L3052" s="49"/>
      <c r="M3052" s="49"/>
      <c r="N3052" s="50"/>
      <c r="O3052" s="50"/>
    </row>
    <row r="3053" customHeight="1" spans="1:15">
      <c r="A3053" s="17">
        <v>3050</v>
      </c>
      <c r="B3053" s="18" t="s">
        <v>1772</v>
      </c>
      <c r="C3053" s="18" t="s">
        <v>3389</v>
      </c>
      <c r="D3053" s="18">
        <v>110</v>
      </c>
      <c r="E3053" s="17" t="s">
        <v>185</v>
      </c>
      <c r="F3053" s="20" t="s">
        <v>3396</v>
      </c>
      <c r="G3053" s="71">
        <v>300</v>
      </c>
      <c r="H3053" s="21">
        <v>0</v>
      </c>
      <c r="I3053" s="60">
        <v>0</v>
      </c>
      <c r="J3053" s="53">
        <v>2598</v>
      </c>
      <c r="K3053" s="35" t="s">
        <v>1801</v>
      </c>
      <c r="L3053" s="49"/>
      <c r="M3053" s="49"/>
      <c r="N3053" s="50"/>
      <c r="O3053" s="50"/>
    </row>
    <row r="3054" customHeight="1" spans="1:15">
      <c r="A3054" s="17">
        <v>3051</v>
      </c>
      <c r="B3054" s="18" t="s">
        <v>1772</v>
      </c>
      <c r="C3054" s="18" t="s">
        <v>3389</v>
      </c>
      <c r="D3054" s="18">
        <v>110</v>
      </c>
      <c r="E3054" s="17" t="s">
        <v>263</v>
      </c>
      <c r="F3054" s="20" t="s">
        <v>3397</v>
      </c>
      <c r="G3054" s="71">
        <v>540</v>
      </c>
      <c r="H3054" s="21">
        <v>0</v>
      </c>
      <c r="I3054" s="60">
        <v>0</v>
      </c>
      <c r="J3054" s="53">
        <v>4676.4</v>
      </c>
      <c r="K3054" s="35" t="s">
        <v>1801</v>
      </c>
      <c r="L3054" s="49"/>
      <c r="M3054" s="49"/>
      <c r="N3054" s="50"/>
      <c r="O3054" s="50"/>
    </row>
    <row r="3055" customHeight="1" spans="1:15">
      <c r="A3055" s="17">
        <v>3052</v>
      </c>
      <c r="B3055" s="18" t="s">
        <v>3227</v>
      </c>
      <c r="C3055" s="18" t="s">
        <v>3398</v>
      </c>
      <c r="D3055" s="18">
        <v>110</v>
      </c>
      <c r="E3055" s="17" t="s">
        <v>18</v>
      </c>
      <c r="F3055" s="20" t="s">
        <v>3399</v>
      </c>
      <c r="G3055" s="71">
        <v>300</v>
      </c>
      <c r="H3055" s="21">
        <v>0</v>
      </c>
      <c r="I3055" s="60">
        <v>0</v>
      </c>
      <c r="J3055" s="53">
        <v>2598</v>
      </c>
      <c r="K3055" s="35" t="s">
        <v>1801</v>
      </c>
      <c r="L3055" s="49"/>
      <c r="M3055" s="49"/>
      <c r="N3055" s="50"/>
      <c r="O3055" s="50"/>
    </row>
    <row r="3056" customHeight="1" spans="1:15">
      <c r="A3056" s="17">
        <v>3053</v>
      </c>
      <c r="B3056" s="18" t="s">
        <v>3227</v>
      </c>
      <c r="C3056" s="18" t="s">
        <v>3398</v>
      </c>
      <c r="D3056" s="18">
        <v>110</v>
      </c>
      <c r="E3056" s="17" t="s">
        <v>21</v>
      </c>
      <c r="F3056" s="20" t="s">
        <v>3400</v>
      </c>
      <c r="G3056" s="71">
        <v>300</v>
      </c>
      <c r="H3056" s="21">
        <v>0</v>
      </c>
      <c r="I3056" s="60">
        <v>0</v>
      </c>
      <c r="J3056" s="53">
        <v>2598</v>
      </c>
      <c r="K3056" s="35" t="s">
        <v>1801</v>
      </c>
      <c r="L3056" s="49"/>
      <c r="M3056" s="49"/>
      <c r="N3056" s="50"/>
      <c r="O3056" s="50"/>
    </row>
    <row r="3057" customHeight="1" spans="1:15">
      <c r="A3057" s="17">
        <v>3054</v>
      </c>
      <c r="B3057" s="18" t="s">
        <v>3227</v>
      </c>
      <c r="C3057" s="18" t="s">
        <v>3398</v>
      </c>
      <c r="D3057" s="18">
        <v>110</v>
      </c>
      <c r="E3057" s="17" t="s">
        <v>23</v>
      </c>
      <c r="F3057" s="20" t="s">
        <v>3401</v>
      </c>
      <c r="G3057" s="71">
        <v>600</v>
      </c>
      <c r="H3057" s="21">
        <v>0</v>
      </c>
      <c r="I3057" s="60">
        <v>0</v>
      </c>
      <c r="J3057" s="53">
        <v>5196</v>
      </c>
      <c r="K3057" s="35" t="s">
        <v>1801</v>
      </c>
      <c r="L3057" s="49"/>
      <c r="M3057" s="49"/>
      <c r="N3057" s="50"/>
      <c r="O3057" s="50"/>
    </row>
    <row r="3058" customHeight="1" spans="1:15">
      <c r="A3058" s="17">
        <v>3055</v>
      </c>
      <c r="B3058" s="18" t="s">
        <v>3227</v>
      </c>
      <c r="C3058" s="18" t="s">
        <v>3398</v>
      </c>
      <c r="D3058" s="18">
        <v>110</v>
      </c>
      <c r="E3058" s="17" t="s">
        <v>25</v>
      </c>
      <c r="F3058" s="20" t="s">
        <v>3402</v>
      </c>
      <c r="G3058" s="71">
        <v>600</v>
      </c>
      <c r="H3058" s="21">
        <v>0</v>
      </c>
      <c r="I3058" s="60">
        <v>0</v>
      </c>
      <c r="J3058" s="53">
        <v>5196</v>
      </c>
      <c r="K3058" s="35" t="s">
        <v>1801</v>
      </c>
      <c r="L3058" s="49"/>
      <c r="M3058" s="49"/>
      <c r="N3058" s="50"/>
      <c r="O3058" s="50"/>
    </row>
    <row r="3059" customHeight="1" spans="1:15">
      <c r="A3059" s="17">
        <v>3056</v>
      </c>
      <c r="B3059" s="18" t="s">
        <v>3227</v>
      </c>
      <c r="C3059" s="18" t="s">
        <v>3398</v>
      </c>
      <c r="D3059" s="18">
        <v>110</v>
      </c>
      <c r="E3059" s="17" t="s">
        <v>27</v>
      </c>
      <c r="F3059" s="20" t="s">
        <v>3403</v>
      </c>
      <c r="G3059" s="71">
        <v>600</v>
      </c>
      <c r="H3059" s="21">
        <v>0</v>
      </c>
      <c r="I3059" s="60">
        <v>0</v>
      </c>
      <c r="J3059" s="53">
        <v>5196</v>
      </c>
      <c r="K3059" s="35" t="s">
        <v>1801</v>
      </c>
      <c r="L3059" s="49"/>
      <c r="M3059" s="49"/>
      <c r="N3059" s="50"/>
      <c r="O3059" s="50"/>
    </row>
    <row r="3060" customHeight="1" spans="1:15">
      <c r="A3060" s="17">
        <v>3057</v>
      </c>
      <c r="B3060" s="18" t="s">
        <v>3227</v>
      </c>
      <c r="C3060" s="18" t="s">
        <v>3398</v>
      </c>
      <c r="D3060" s="18">
        <v>110</v>
      </c>
      <c r="E3060" s="17" t="s">
        <v>193</v>
      </c>
      <c r="F3060" s="20" t="s">
        <v>3404</v>
      </c>
      <c r="G3060" s="71" t="s">
        <v>3405</v>
      </c>
      <c r="H3060" s="21">
        <v>0</v>
      </c>
      <c r="I3060" s="60">
        <v>0</v>
      </c>
      <c r="J3060" s="53">
        <v>2598</v>
      </c>
      <c r="K3060" s="35" t="s">
        <v>1801</v>
      </c>
      <c r="L3060" s="49"/>
      <c r="M3060" s="49"/>
      <c r="N3060" s="50"/>
      <c r="O3060" s="50"/>
    </row>
    <row r="3061" customHeight="1" spans="1:15">
      <c r="A3061" s="17">
        <v>3058</v>
      </c>
      <c r="B3061" s="18" t="s">
        <v>3227</v>
      </c>
      <c r="C3061" s="18" t="s">
        <v>3398</v>
      </c>
      <c r="D3061" s="18">
        <v>110</v>
      </c>
      <c r="E3061" s="17" t="s">
        <v>29</v>
      </c>
      <c r="F3061" s="20" t="s">
        <v>3406</v>
      </c>
      <c r="G3061" s="71">
        <v>600</v>
      </c>
      <c r="H3061" s="21">
        <v>0</v>
      </c>
      <c r="I3061" s="60">
        <v>0</v>
      </c>
      <c r="J3061" s="53">
        <v>5196</v>
      </c>
      <c r="K3061" s="35" t="s">
        <v>1801</v>
      </c>
      <c r="L3061" s="49"/>
      <c r="M3061" s="49"/>
      <c r="N3061" s="50"/>
      <c r="O3061" s="50"/>
    </row>
    <row r="3062" customHeight="1" spans="1:15">
      <c r="A3062" s="17">
        <v>3059</v>
      </c>
      <c r="B3062" s="18" t="s">
        <v>3227</v>
      </c>
      <c r="C3062" s="18" t="s">
        <v>3398</v>
      </c>
      <c r="D3062" s="18">
        <v>110</v>
      </c>
      <c r="E3062" s="17" t="s">
        <v>51</v>
      </c>
      <c r="F3062" s="20" t="s">
        <v>3407</v>
      </c>
      <c r="G3062" s="71">
        <v>300</v>
      </c>
      <c r="H3062" s="21">
        <v>0</v>
      </c>
      <c r="I3062" s="60">
        <v>0</v>
      </c>
      <c r="J3062" s="53">
        <v>2598</v>
      </c>
      <c r="K3062" s="35" t="s">
        <v>1801</v>
      </c>
      <c r="L3062" s="49"/>
      <c r="M3062" s="49"/>
      <c r="N3062" s="50"/>
      <c r="O3062" s="50"/>
    </row>
    <row r="3063" customHeight="1" spans="1:15">
      <c r="A3063" s="17">
        <v>3060</v>
      </c>
      <c r="B3063" s="18" t="s">
        <v>3227</v>
      </c>
      <c r="C3063" s="18" t="s">
        <v>3398</v>
      </c>
      <c r="D3063" s="18">
        <v>110</v>
      </c>
      <c r="E3063" s="20" t="s">
        <v>109</v>
      </c>
      <c r="F3063" s="20" t="s">
        <v>3408</v>
      </c>
      <c r="G3063" s="71">
        <v>300</v>
      </c>
      <c r="H3063" s="21">
        <v>0</v>
      </c>
      <c r="I3063" s="60">
        <v>0</v>
      </c>
      <c r="J3063" s="53">
        <v>2598</v>
      </c>
      <c r="K3063" s="35" t="s">
        <v>1801</v>
      </c>
      <c r="L3063" s="49"/>
      <c r="M3063" s="49"/>
      <c r="N3063" s="50"/>
      <c r="O3063" s="50"/>
    </row>
    <row r="3064" customHeight="1" spans="1:15">
      <c r="A3064" s="17">
        <v>3061</v>
      </c>
      <c r="B3064" s="18" t="s">
        <v>3227</v>
      </c>
      <c r="C3064" s="18" t="s">
        <v>3398</v>
      </c>
      <c r="D3064" s="18">
        <v>110</v>
      </c>
      <c r="E3064" s="17" t="s">
        <v>111</v>
      </c>
      <c r="F3064" s="20" t="s">
        <v>3409</v>
      </c>
      <c r="G3064" s="71">
        <v>600</v>
      </c>
      <c r="H3064" s="21">
        <v>0</v>
      </c>
      <c r="I3064" s="60">
        <v>0</v>
      </c>
      <c r="J3064" s="53">
        <v>5196</v>
      </c>
      <c r="K3064" s="35" t="s">
        <v>1801</v>
      </c>
      <c r="L3064" s="49"/>
      <c r="M3064" s="49"/>
      <c r="N3064" s="50"/>
      <c r="O3064" s="50"/>
    </row>
    <row r="3065" customHeight="1" spans="1:15">
      <c r="A3065" s="17">
        <v>3062</v>
      </c>
      <c r="B3065" s="18" t="s">
        <v>3227</v>
      </c>
      <c r="C3065" s="18" t="s">
        <v>3398</v>
      </c>
      <c r="D3065" s="18">
        <v>110</v>
      </c>
      <c r="E3065" s="20" t="s">
        <v>113</v>
      </c>
      <c r="F3065" s="20" t="s">
        <v>3410</v>
      </c>
      <c r="G3065" s="71" t="s">
        <v>3411</v>
      </c>
      <c r="H3065" s="21">
        <v>0</v>
      </c>
      <c r="I3065" s="60">
        <v>0</v>
      </c>
      <c r="J3065" s="53">
        <v>5196</v>
      </c>
      <c r="K3065" s="35" t="s">
        <v>1801</v>
      </c>
      <c r="L3065" s="49"/>
      <c r="M3065" s="49"/>
      <c r="N3065" s="50"/>
      <c r="O3065" s="50"/>
    </row>
    <row r="3066" customHeight="1" spans="1:15">
      <c r="A3066" s="17">
        <v>3063</v>
      </c>
      <c r="B3066" s="18" t="s">
        <v>3227</v>
      </c>
      <c r="C3066" s="18" t="s">
        <v>3398</v>
      </c>
      <c r="D3066" s="18">
        <v>110</v>
      </c>
      <c r="E3066" s="20" t="s">
        <v>145</v>
      </c>
      <c r="F3066" s="20" t="s">
        <v>3412</v>
      </c>
      <c r="G3066" s="71">
        <v>600</v>
      </c>
      <c r="H3066" s="21">
        <v>0</v>
      </c>
      <c r="I3066" s="60">
        <v>0</v>
      </c>
      <c r="J3066" s="53">
        <v>5196</v>
      </c>
      <c r="K3066" s="35" t="s">
        <v>1801</v>
      </c>
      <c r="L3066" s="49"/>
      <c r="M3066" s="49"/>
      <c r="N3066" s="50"/>
      <c r="O3066" s="50"/>
    </row>
    <row r="3067" customHeight="1" spans="1:15">
      <c r="A3067" s="17">
        <v>3064</v>
      </c>
      <c r="B3067" s="18" t="s">
        <v>3227</v>
      </c>
      <c r="C3067" s="18" t="s">
        <v>3398</v>
      </c>
      <c r="D3067" s="18">
        <v>110</v>
      </c>
      <c r="E3067" s="20" t="s">
        <v>115</v>
      </c>
      <c r="F3067" s="20" t="s">
        <v>3413</v>
      </c>
      <c r="G3067" s="71">
        <v>600</v>
      </c>
      <c r="H3067" s="21">
        <v>0</v>
      </c>
      <c r="I3067" s="60">
        <v>0</v>
      </c>
      <c r="J3067" s="53">
        <v>5196</v>
      </c>
      <c r="K3067" s="35" t="s">
        <v>1801</v>
      </c>
      <c r="L3067" s="49"/>
      <c r="M3067" s="49"/>
      <c r="N3067" s="50"/>
      <c r="O3067" s="50"/>
    </row>
    <row r="3068" customHeight="1" spans="1:15">
      <c r="A3068" s="17">
        <v>3065</v>
      </c>
      <c r="B3068" s="18" t="s">
        <v>3227</v>
      </c>
      <c r="C3068" s="18" t="s">
        <v>3398</v>
      </c>
      <c r="D3068" s="18">
        <v>110</v>
      </c>
      <c r="E3068" s="20" t="s">
        <v>148</v>
      </c>
      <c r="F3068" s="20" t="s">
        <v>3414</v>
      </c>
      <c r="G3068" s="71">
        <v>300</v>
      </c>
      <c r="H3068" s="21">
        <v>0</v>
      </c>
      <c r="I3068" s="60">
        <v>0</v>
      </c>
      <c r="J3068" s="53">
        <v>2598</v>
      </c>
      <c r="K3068" s="35" t="s">
        <v>1801</v>
      </c>
      <c r="L3068" s="49"/>
      <c r="M3068" s="49"/>
      <c r="N3068" s="50"/>
      <c r="O3068" s="50"/>
    </row>
    <row r="3069" customHeight="1" spans="1:15">
      <c r="A3069" s="17">
        <v>3066</v>
      </c>
      <c r="B3069" s="18" t="s">
        <v>3227</v>
      </c>
      <c r="C3069" s="18" t="s">
        <v>3398</v>
      </c>
      <c r="D3069" s="18">
        <v>35</v>
      </c>
      <c r="E3069" s="20">
        <v>36</v>
      </c>
      <c r="F3069" s="20" t="s">
        <v>3415</v>
      </c>
      <c r="G3069" s="71">
        <v>600</v>
      </c>
      <c r="H3069" s="21">
        <v>0</v>
      </c>
      <c r="I3069" s="60">
        <v>0</v>
      </c>
      <c r="J3069" s="53">
        <v>5196</v>
      </c>
      <c r="K3069" s="35" t="s">
        <v>1801</v>
      </c>
      <c r="L3069" s="49"/>
      <c r="M3069" s="49"/>
      <c r="N3069" s="50"/>
      <c r="O3069" s="50"/>
    </row>
    <row r="3070" customHeight="1" spans="1:15">
      <c r="A3070" s="17">
        <v>3067</v>
      </c>
      <c r="B3070" s="18" t="s">
        <v>3250</v>
      </c>
      <c r="C3070" s="17" t="s">
        <v>3416</v>
      </c>
      <c r="D3070" s="17">
        <v>110</v>
      </c>
      <c r="E3070" s="17" t="s">
        <v>29</v>
      </c>
      <c r="F3070" s="20" t="s">
        <v>3417</v>
      </c>
      <c r="G3070" s="71">
        <v>690</v>
      </c>
      <c r="H3070" s="21">
        <v>-12.5301385681293</v>
      </c>
      <c r="I3070" s="60">
        <v>0.0182</v>
      </c>
      <c r="J3070" s="53">
        <v>5758.378</v>
      </c>
      <c r="K3070" s="68" t="s">
        <v>1981</v>
      </c>
      <c r="L3070" s="49"/>
      <c r="M3070" s="49"/>
      <c r="N3070" s="50"/>
      <c r="O3070" s="50"/>
    </row>
    <row r="3071" customHeight="1" spans="1:15">
      <c r="A3071" s="17">
        <v>3068</v>
      </c>
      <c r="B3071" s="18" t="s">
        <v>3250</v>
      </c>
      <c r="C3071" s="17" t="s">
        <v>3416</v>
      </c>
      <c r="D3071" s="17">
        <v>110</v>
      </c>
      <c r="E3071" s="17" t="s">
        <v>31</v>
      </c>
      <c r="F3071" s="20" t="s">
        <v>3418</v>
      </c>
      <c r="G3071" s="71">
        <v>690</v>
      </c>
      <c r="H3071" s="21">
        <v>0</v>
      </c>
      <c r="I3071" s="60">
        <v>0</v>
      </c>
      <c r="J3071" s="53">
        <v>4695.4</v>
      </c>
      <c r="K3071" s="35" t="s">
        <v>1801</v>
      </c>
      <c r="L3071" s="49"/>
      <c r="M3071" s="49"/>
      <c r="N3071" s="50"/>
      <c r="O3071" s="50"/>
    </row>
    <row r="3072" customHeight="1" spans="1:15">
      <c r="A3072" s="17">
        <v>3069</v>
      </c>
      <c r="B3072" s="18" t="s">
        <v>3250</v>
      </c>
      <c r="C3072" s="17" t="s">
        <v>3416</v>
      </c>
      <c r="D3072" s="17">
        <v>110</v>
      </c>
      <c r="E3072" s="17" t="s">
        <v>107</v>
      </c>
      <c r="F3072" s="20" t="s">
        <v>3419</v>
      </c>
      <c r="G3072" s="71">
        <v>690</v>
      </c>
      <c r="H3072" s="21">
        <v>0</v>
      </c>
      <c r="I3072" s="60">
        <v>0</v>
      </c>
      <c r="J3072" s="53">
        <v>5975.4</v>
      </c>
      <c r="K3072" s="35" t="s">
        <v>1801</v>
      </c>
      <c r="L3072" s="49"/>
      <c r="M3072" s="49"/>
      <c r="N3072" s="50"/>
      <c r="O3072" s="50"/>
    </row>
    <row r="3073" customHeight="1" spans="1:15">
      <c r="A3073" s="17">
        <v>3070</v>
      </c>
      <c r="B3073" s="18" t="s">
        <v>3250</v>
      </c>
      <c r="C3073" s="17" t="s">
        <v>3416</v>
      </c>
      <c r="D3073" s="17">
        <v>110</v>
      </c>
      <c r="E3073" s="17" t="s">
        <v>185</v>
      </c>
      <c r="F3073" s="20" t="s">
        <v>3420</v>
      </c>
      <c r="G3073" s="71">
        <v>520</v>
      </c>
      <c r="H3073" s="21">
        <v>0</v>
      </c>
      <c r="I3073" s="60">
        <v>0</v>
      </c>
      <c r="J3073" s="53">
        <v>4503.2</v>
      </c>
      <c r="K3073" s="35" t="s">
        <v>1801</v>
      </c>
      <c r="L3073" s="49"/>
      <c r="M3073" s="49"/>
      <c r="N3073" s="50"/>
      <c r="O3073" s="50"/>
    </row>
    <row r="3074" customHeight="1" spans="1:11">
      <c r="A3074" s="17">
        <v>3071</v>
      </c>
      <c r="B3074" s="18" t="s">
        <v>1772</v>
      </c>
      <c r="C3074" s="18" t="s">
        <v>3421</v>
      </c>
      <c r="D3074" s="18">
        <v>110</v>
      </c>
      <c r="E3074" s="18" t="s">
        <v>193</v>
      </c>
      <c r="F3074" s="18" t="s">
        <v>3422</v>
      </c>
      <c r="G3074" s="18">
        <v>553</v>
      </c>
      <c r="H3074" s="46">
        <f t="shared" ref="H3074:H3137" si="50">G3074*I3074</f>
        <v>0</v>
      </c>
      <c r="I3074" s="47">
        <v>0</v>
      </c>
      <c r="J3074" s="19">
        <v>0</v>
      </c>
      <c r="K3074" s="48" t="s">
        <v>1775</v>
      </c>
    </row>
    <row r="3075" customHeight="1" spans="1:11">
      <c r="A3075" s="17">
        <v>3072</v>
      </c>
      <c r="B3075" s="18" t="s">
        <v>1772</v>
      </c>
      <c r="C3075" s="18" t="s">
        <v>3421</v>
      </c>
      <c r="D3075" s="18">
        <v>110</v>
      </c>
      <c r="E3075" s="18" t="s">
        <v>29</v>
      </c>
      <c r="F3075" s="18" t="s">
        <v>3423</v>
      </c>
      <c r="G3075" s="18">
        <v>553</v>
      </c>
      <c r="H3075" s="46">
        <f t="shared" si="50"/>
        <v>0</v>
      </c>
      <c r="I3075" s="47">
        <v>0</v>
      </c>
      <c r="J3075" s="19">
        <v>0</v>
      </c>
      <c r="K3075" s="48" t="s">
        <v>1775</v>
      </c>
    </row>
    <row r="3076" customHeight="1" spans="1:11">
      <c r="A3076" s="17">
        <v>3073</v>
      </c>
      <c r="B3076" s="18" t="s">
        <v>1772</v>
      </c>
      <c r="C3076" s="18" t="s">
        <v>3421</v>
      </c>
      <c r="D3076" s="18">
        <v>110</v>
      </c>
      <c r="E3076" s="18" t="s">
        <v>31</v>
      </c>
      <c r="F3076" s="18" t="s">
        <v>3424</v>
      </c>
      <c r="G3076" s="18">
        <v>553</v>
      </c>
      <c r="H3076" s="46">
        <f t="shared" si="50"/>
        <v>353.2564</v>
      </c>
      <c r="I3076" s="47">
        <v>0.6388</v>
      </c>
      <c r="J3076" s="19">
        <v>0</v>
      </c>
      <c r="K3076" s="48" t="s">
        <v>1775</v>
      </c>
    </row>
    <row r="3077" customHeight="1" spans="1:11">
      <c r="A3077" s="17">
        <v>3074</v>
      </c>
      <c r="B3077" s="18" t="s">
        <v>1772</v>
      </c>
      <c r="C3077" s="18" t="s">
        <v>3421</v>
      </c>
      <c r="D3077" s="18">
        <v>110</v>
      </c>
      <c r="E3077" s="17" t="s">
        <v>93</v>
      </c>
      <c r="F3077" s="18" t="s">
        <v>3425</v>
      </c>
      <c r="G3077" s="18">
        <v>553</v>
      </c>
      <c r="H3077" s="46">
        <f t="shared" si="50"/>
        <v>0.7742</v>
      </c>
      <c r="I3077" s="47">
        <v>0.0014</v>
      </c>
      <c r="J3077" s="19">
        <v>0</v>
      </c>
      <c r="K3077" s="48" t="s">
        <v>1775</v>
      </c>
    </row>
    <row r="3078" customHeight="1" spans="1:11">
      <c r="A3078" s="17">
        <v>3075</v>
      </c>
      <c r="B3078" s="18" t="s">
        <v>1772</v>
      </c>
      <c r="C3078" s="18" t="s">
        <v>3421</v>
      </c>
      <c r="D3078" s="18">
        <v>110</v>
      </c>
      <c r="E3078" s="18" t="s">
        <v>41</v>
      </c>
      <c r="F3078" s="18" t="s">
        <v>3426</v>
      </c>
      <c r="G3078" s="18">
        <v>553</v>
      </c>
      <c r="H3078" s="46">
        <f t="shared" si="50"/>
        <v>0</v>
      </c>
      <c r="I3078" s="47">
        <v>0</v>
      </c>
      <c r="J3078" s="19">
        <v>0</v>
      </c>
      <c r="K3078" s="48" t="s">
        <v>1775</v>
      </c>
    </row>
    <row r="3079" customHeight="1" spans="1:11">
      <c r="A3079" s="17">
        <v>3076</v>
      </c>
      <c r="B3079" s="18" t="s">
        <v>1772</v>
      </c>
      <c r="C3079" s="18" t="s">
        <v>3421</v>
      </c>
      <c r="D3079" s="18">
        <v>110</v>
      </c>
      <c r="E3079" s="17" t="s">
        <v>43</v>
      </c>
      <c r="F3079" s="18" t="s">
        <v>3427</v>
      </c>
      <c r="G3079" s="18">
        <v>553</v>
      </c>
      <c r="H3079" s="46">
        <f t="shared" si="50"/>
        <v>0</v>
      </c>
      <c r="I3079" s="47">
        <v>0</v>
      </c>
      <c r="J3079" s="19">
        <v>0</v>
      </c>
      <c r="K3079" s="48" t="s">
        <v>1775</v>
      </c>
    </row>
    <row r="3080" customHeight="1" spans="1:11">
      <c r="A3080" s="17">
        <v>3077</v>
      </c>
      <c r="B3080" s="18" t="s">
        <v>1772</v>
      </c>
      <c r="C3080" s="18" t="s">
        <v>3421</v>
      </c>
      <c r="D3080" s="18">
        <v>110</v>
      </c>
      <c r="E3080" s="18" t="s">
        <v>49</v>
      </c>
      <c r="F3080" s="18" t="s">
        <v>3428</v>
      </c>
      <c r="G3080" s="18">
        <v>553</v>
      </c>
      <c r="H3080" s="46">
        <f t="shared" si="50"/>
        <v>0</v>
      </c>
      <c r="I3080" s="47">
        <v>0</v>
      </c>
      <c r="J3080" s="19">
        <v>0</v>
      </c>
      <c r="K3080" s="48" t="s">
        <v>1775</v>
      </c>
    </row>
    <row r="3081" customHeight="1" spans="1:11">
      <c r="A3081" s="17">
        <v>3078</v>
      </c>
      <c r="B3081" s="18" t="s">
        <v>1772</v>
      </c>
      <c r="C3081" s="18" t="s">
        <v>3421</v>
      </c>
      <c r="D3081" s="18">
        <v>110</v>
      </c>
      <c r="E3081" s="18" t="s">
        <v>109</v>
      </c>
      <c r="F3081" s="18" t="s">
        <v>3429</v>
      </c>
      <c r="G3081" s="18">
        <v>553</v>
      </c>
      <c r="H3081" s="46">
        <f t="shared" si="50"/>
        <v>166.2318</v>
      </c>
      <c r="I3081" s="47">
        <v>0.3006</v>
      </c>
      <c r="J3081" s="19">
        <v>0</v>
      </c>
      <c r="K3081" s="48" t="s">
        <v>1775</v>
      </c>
    </row>
    <row r="3082" customHeight="1" spans="1:11">
      <c r="A3082" s="17">
        <v>3079</v>
      </c>
      <c r="B3082" s="18" t="s">
        <v>3430</v>
      </c>
      <c r="C3082" s="18" t="s">
        <v>3431</v>
      </c>
      <c r="D3082" s="18">
        <v>110</v>
      </c>
      <c r="E3082" s="18" t="s">
        <v>21</v>
      </c>
      <c r="F3082" s="18" t="s">
        <v>3432</v>
      </c>
      <c r="G3082" s="18">
        <v>553</v>
      </c>
      <c r="H3082" s="46">
        <f t="shared" si="50"/>
        <v>293.643</v>
      </c>
      <c r="I3082" s="47">
        <v>0.531</v>
      </c>
      <c r="J3082" s="19">
        <v>0</v>
      </c>
      <c r="K3082" s="48" t="s">
        <v>1775</v>
      </c>
    </row>
    <row r="3083" customHeight="1" spans="1:11">
      <c r="A3083" s="17">
        <v>3080</v>
      </c>
      <c r="B3083" s="18" t="s">
        <v>3430</v>
      </c>
      <c r="C3083" s="18" t="s">
        <v>3431</v>
      </c>
      <c r="D3083" s="18">
        <v>110</v>
      </c>
      <c r="E3083" s="18" t="s">
        <v>23</v>
      </c>
      <c r="F3083" s="18" t="s">
        <v>3433</v>
      </c>
      <c r="G3083" s="18">
        <v>553</v>
      </c>
      <c r="H3083" s="46">
        <f t="shared" si="50"/>
        <v>414.4735</v>
      </c>
      <c r="I3083" s="47">
        <v>0.7495</v>
      </c>
      <c r="J3083" s="19">
        <v>0</v>
      </c>
      <c r="K3083" s="48" t="s">
        <v>1775</v>
      </c>
    </row>
    <row r="3084" customHeight="1" spans="1:11">
      <c r="A3084" s="17">
        <v>3081</v>
      </c>
      <c r="B3084" s="18" t="s">
        <v>3434</v>
      </c>
      <c r="C3084" s="18" t="s">
        <v>3431</v>
      </c>
      <c r="D3084" s="18">
        <v>110</v>
      </c>
      <c r="E3084" s="18" t="s">
        <v>25</v>
      </c>
      <c r="F3084" s="18" t="s">
        <v>3435</v>
      </c>
      <c r="G3084" s="18">
        <v>553</v>
      </c>
      <c r="H3084" s="46">
        <f t="shared" si="50"/>
        <v>501.0733</v>
      </c>
      <c r="I3084" s="47">
        <v>0.9061</v>
      </c>
      <c r="J3084" s="19">
        <v>0</v>
      </c>
      <c r="K3084" s="48" t="s">
        <v>1775</v>
      </c>
    </row>
    <row r="3085" customHeight="1" spans="1:11">
      <c r="A3085" s="17">
        <v>3082</v>
      </c>
      <c r="B3085" s="18" t="s">
        <v>3430</v>
      </c>
      <c r="C3085" s="18" t="s">
        <v>3431</v>
      </c>
      <c r="D3085" s="18">
        <v>110</v>
      </c>
      <c r="E3085" s="18" t="s">
        <v>31</v>
      </c>
      <c r="F3085" s="18" t="s">
        <v>3436</v>
      </c>
      <c r="G3085" s="18">
        <v>553</v>
      </c>
      <c r="H3085" s="46">
        <f t="shared" si="50"/>
        <v>473.3127</v>
      </c>
      <c r="I3085" s="47">
        <v>0.8559</v>
      </c>
      <c r="J3085" s="19">
        <v>0</v>
      </c>
      <c r="K3085" s="48" t="s">
        <v>1775</v>
      </c>
    </row>
    <row r="3086" customHeight="1" spans="1:11">
      <c r="A3086" s="17">
        <v>3083</v>
      </c>
      <c r="B3086" s="18" t="s">
        <v>1772</v>
      </c>
      <c r="C3086" s="18" t="s">
        <v>3431</v>
      </c>
      <c r="D3086" s="18">
        <v>110</v>
      </c>
      <c r="E3086" s="18" t="s">
        <v>95</v>
      </c>
      <c r="F3086" s="18" t="s">
        <v>3437</v>
      </c>
      <c r="G3086" s="18">
        <v>553</v>
      </c>
      <c r="H3086" s="46">
        <f t="shared" si="50"/>
        <v>181.8264</v>
      </c>
      <c r="I3086" s="47">
        <v>0.3288</v>
      </c>
      <c r="J3086" s="19">
        <v>0</v>
      </c>
      <c r="K3086" s="48" t="s">
        <v>1775</v>
      </c>
    </row>
    <row r="3087" customHeight="1" spans="1:11">
      <c r="A3087" s="17">
        <v>3084</v>
      </c>
      <c r="B3087" s="18" t="s">
        <v>1772</v>
      </c>
      <c r="C3087" s="18" t="s">
        <v>3431</v>
      </c>
      <c r="D3087" s="18">
        <v>110</v>
      </c>
      <c r="E3087" s="18" t="s">
        <v>164</v>
      </c>
      <c r="F3087" s="18" t="s">
        <v>3438</v>
      </c>
      <c r="G3087" s="18">
        <v>553</v>
      </c>
      <c r="H3087" s="46">
        <f t="shared" si="50"/>
        <v>39.816</v>
      </c>
      <c r="I3087" s="47">
        <v>0.072</v>
      </c>
      <c r="J3087" s="19">
        <v>0</v>
      </c>
      <c r="K3087" s="48" t="s">
        <v>1775</v>
      </c>
    </row>
    <row r="3088" customHeight="1" spans="1:11">
      <c r="A3088" s="17">
        <v>3085</v>
      </c>
      <c r="B3088" s="18" t="s">
        <v>3430</v>
      </c>
      <c r="C3088" s="18" t="s">
        <v>3431</v>
      </c>
      <c r="D3088" s="18">
        <v>110</v>
      </c>
      <c r="E3088" s="18" t="s">
        <v>37</v>
      </c>
      <c r="F3088" s="18" t="s">
        <v>3439</v>
      </c>
      <c r="G3088" s="18">
        <v>553</v>
      </c>
      <c r="H3088" s="46">
        <f t="shared" si="50"/>
        <v>340.2609</v>
      </c>
      <c r="I3088" s="47">
        <v>0.6153</v>
      </c>
      <c r="J3088" s="19">
        <v>0</v>
      </c>
      <c r="K3088" s="48" t="s">
        <v>1775</v>
      </c>
    </row>
    <row r="3089" customHeight="1" spans="1:11">
      <c r="A3089" s="17">
        <v>3086</v>
      </c>
      <c r="B3089" s="18" t="s">
        <v>3430</v>
      </c>
      <c r="C3089" s="18" t="s">
        <v>3431</v>
      </c>
      <c r="D3089" s="18">
        <v>110</v>
      </c>
      <c r="E3089" s="18" t="s">
        <v>39</v>
      </c>
      <c r="F3089" s="18" t="s">
        <v>3440</v>
      </c>
      <c r="G3089" s="18">
        <v>553</v>
      </c>
      <c r="H3089" s="46">
        <f t="shared" si="50"/>
        <v>654.6414</v>
      </c>
      <c r="I3089" s="47">
        <v>1.1838</v>
      </c>
      <c r="J3089" s="19">
        <v>0</v>
      </c>
      <c r="K3089" s="48" t="s">
        <v>1775</v>
      </c>
    </row>
    <row r="3090" customHeight="1" spans="1:11">
      <c r="A3090" s="17">
        <v>3087</v>
      </c>
      <c r="B3090" s="18" t="s">
        <v>3430</v>
      </c>
      <c r="C3090" s="18" t="s">
        <v>3431</v>
      </c>
      <c r="D3090" s="18">
        <v>110</v>
      </c>
      <c r="E3090" s="18" t="s">
        <v>101</v>
      </c>
      <c r="F3090" s="18" t="s">
        <v>3441</v>
      </c>
      <c r="G3090" s="18">
        <v>553</v>
      </c>
      <c r="H3090" s="46">
        <f t="shared" si="50"/>
        <v>266.7119</v>
      </c>
      <c r="I3090" s="47">
        <v>0.4823</v>
      </c>
      <c r="J3090" s="19">
        <v>0</v>
      </c>
      <c r="K3090" s="48" t="s">
        <v>1775</v>
      </c>
    </row>
    <row r="3091" customHeight="1" spans="1:11">
      <c r="A3091" s="17">
        <v>3088</v>
      </c>
      <c r="B3091" s="18" t="s">
        <v>1772</v>
      </c>
      <c r="C3091" s="18" t="s">
        <v>3431</v>
      </c>
      <c r="D3091" s="18">
        <v>110</v>
      </c>
      <c r="E3091" s="18" t="s">
        <v>45</v>
      </c>
      <c r="F3091" s="18" t="s">
        <v>3442</v>
      </c>
      <c r="G3091" s="18">
        <v>553</v>
      </c>
      <c r="H3091" s="46">
        <f t="shared" si="50"/>
        <v>98.1575</v>
      </c>
      <c r="I3091" s="47">
        <v>0.1775</v>
      </c>
      <c r="J3091" s="19">
        <v>0</v>
      </c>
      <c r="K3091" s="48" t="s">
        <v>1775</v>
      </c>
    </row>
    <row r="3092" customHeight="1" spans="1:11">
      <c r="A3092" s="17">
        <v>3089</v>
      </c>
      <c r="B3092" s="18" t="s">
        <v>3443</v>
      </c>
      <c r="C3092" s="18" t="s">
        <v>3444</v>
      </c>
      <c r="D3092" s="18">
        <v>110</v>
      </c>
      <c r="E3092" s="18" t="s">
        <v>193</v>
      </c>
      <c r="F3092" s="18" t="s">
        <v>3445</v>
      </c>
      <c r="G3092" s="18">
        <v>300</v>
      </c>
      <c r="H3092" s="46">
        <f t="shared" si="50"/>
        <v>15.66</v>
      </c>
      <c r="I3092" s="47">
        <v>0.0522</v>
      </c>
      <c r="J3092" s="19">
        <v>0</v>
      </c>
      <c r="K3092" s="48" t="s">
        <v>1775</v>
      </c>
    </row>
    <row r="3093" customHeight="1" spans="1:11">
      <c r="A3093" s="17">
        <v>3090</v>
      </c>
      <c r="B3093" s="18" t="s">
        <v>1772</v>
      </c>
      <c r="C3093" s="18" t="s">
        <v>3444</v>
      </c>
      <c r="D3093" s="18">
        <v>110</v>
      </c>
      <c r="E3093" s="18" t="s">
        <v>29</v>
      </c>
      <c r="F3093" s="18" t="s">
        <v>3446</v>
      </c>
      <c r="G3093" s="18">
        <v>403</v>
      </c>
      <c r="H3093" s="46">
        <f t="shared" si="50"/>
        <v>0</v>
      </c>
      <c r="I3093" s="47">
        <v>0</v>
      </c>
      <c r="J3093" s="19">
        <v>0</v>
      </c>
      <c r="K3093" s="48" t="s">
        <v>1775</v>
      </c>
    </row>
    <row r="3094" customHeight="1" spans="1:11">
      <c r="A3094" s="17">
        <v>3091</v>
      </c>
      <c r="B3094" s="18" t="s">
        <v>1772</v>
      </c>
      <c r="C3094" s="18" t="s">
        <v>3444</v>
      </c>
      <c r="D3094" s="18">
        <v>110</v>
      </c>
      <c r="E3094" s="18" t="s">
        <v>31</v>
      </c>
      <c r="F3094" s="18" t="s">
        <v>3447</v>
      </c>
      <c r="G3094" s="18">
        <v>403</v>
      </c>
      <c r="H3094" s="46">
        <f t="shared" si="50"/>
        <v>0</v>
      </c>
      <c r="I3094" s="47">
        <v>0</v>
      </c>
      <c r="J3094" s="19">
        <v>0</v>
      </c>
      <c r="K3094" s="48" t="s">
        <v>1775</v>
      </c>
    </row>
    <row r="3095" customHeight="1" spans="1:11">
      <c r="A3095" s="17">
        <v>3092</v>
      </c>
      <c r="B3095" s="18" t="s">
        <v>1772</v>
      </c>
      <c r="C3095" s="18" t="s">
        <v>3444</v>
      </c>
      <c r="D3095" s="18">
        <v>110</v>
      </c>
      <c r="E3095" s="18" t="s">
        <v>93</v>
      </c>
      <c r="F3095" s="18" t="s">
        <v>3448</v>
      </c>
      <c r="G3095" s="18">
        <v>403</v>
      </c>
      <c r="H3095" s="46">
        <f t="shared" si="50"/>
        <v>0</v>
      </c>
      <c r="I3095" s="47">
        <v>0</v>
      </c>
      <c r="J3095" s="19">
        <v>0</v>
      </c>
      <c r="K3095" s="48" t="s">
        <v>1775</v>
      </c>
    </row>
    <row r="3096" customHeight="1" spans="1:11">
      <c r="A3096" s="17">
        <v>3093</v>
      </c>
      <c r="B3096" s="18" t="s">
        <v>1772</v>
      </c>
      <c r="C3096" s="18" t="s">
        <v>3444</v>
      </c>
      <c r="D3096" s="18">
        <v>110</v>
      </c>
      <c r="E3096" s="17" t="s">
        <v>95</v>
      </c>
      <c r="F3096" s="18" t="s">
        <v>3449</v>
      </c>
      <c r="G3096" s="18">
        <v>553</v>
      </c>
      <c r="H3096" s="46">
        <f t="shared" si="50"/>
        <v>0</v>
      </c>
      <c r="I3096" s="47">
        <v>0</v>
      </c>
      <c r="J3096" s="19">
        <v>0</v>
      </c>
      <c r="K3096" s="48" t="s">
        <v>1775</v>
      </c>
    </row>
    <row r="3097" customHeight="1" spans="1:11">
      <c r="A3097" s="17">
        <v>3094</v>
      </c>
      <c r="B3097" s="18" t="s">
        <v>1772</v>
      </c>
      <c r="C3097" s="18" t="s">
        <v>3444</v>
      </c>
      <c r="D3097" s="18">
        <v>110</v>
      </c>
      <c r="E3097" s="18" t="s">
        <v>164</v>
      </c>
      <c r="F3097" s="18" t="s">
        <v>3450</v>
      </c>
      <c r="G3097" s="18">
        <v>553</v>
      </c>
      <c r="H3097" s="46">
        <f t="shared" si="50"/>
        <v>0</v>
      </c>
      <c r="I3097" s="47">
        <v>0</v>
      </c>
      <c r="J3097" s="19">
        <v>0</v>
      </c>
      <c r="K3097" s="48" t="s">
        <v>1775</v>
      </c>
    </row>
    <row r="3098" customHeight="1" spans="1:11">
      <c r="A3098" s="17">
        <v>3095</v>
      </c>
      <c r="B3098" s="18" t="s">
        <v>3443</v>
      </c>
      <c r="C3098" s="18" t="s">
        <v>3444</v>
      </c>
      <c r="D3098" s="18">
        <v>110</v>
      </c>
      <c r="E3098" s="18" t="s">
        <v>101</v>
      </c>
      <c r="F3098" s="18" t="s">
        <v>3451</v>
      </c>
      <c r="G3098" s="18">
        <v>553</v>
      </c>
      <c r="H3098" s="46">
        <f t="shared" si="50"/>
        <v>131.061</v>
      </c>
      <c r="I3098" s="47">
        <v>0.237</v>
      </c>
      <c r="J3098" s="19">
        <v>0</v>
      </c>
      <c r="K3098" s="48" t="s">
        <v>1775</v>
      </c>
    </row>
    <row r="3099" customHeight="1" spans="1:11">
      <c r="A3099" s="17">
        <v>3096</v>
      </c>
      <c r="B3099" s="18" t="s">
        <v>1772</v>
      </c>
      <c r="C3099" s="18" t="s">
        <v>3444</v>
      </c>
      <c r="D3099" s="18">
        <v>110</v>
      </c>
      <c r="E3099" s="18" t="s">
        <v>45</v>
      </c>
      <c r="F3099" s="18" t="s">
        <v>3452</v>
      </c>
      <c r="G3099" s="18">
        <v>403</v>
      </c>
      <c r="H3099" s="46">
        <f t="shared" si="50"/>
        <v>0</v>
      </c>
      <c r="I3099" s="47">
        <v>0</v>
      </c>
      <c r="J3099" s="19">
        <v>0</v>
      </c>
      <c r="K3099" s="48" t="s">
        <v>1775</v>
      </c>
    </row>
    <row r="3100" customHeight="1" spans="1:11">
      <c r="A3100" s="17">
        <v>3097</v>
      </c>
      <c r="B3100" s="18" t="s">
        <v>1772</v>
      </c>
      <c r="C3100" s="18" t="s">
        <v>3444</v>
      </c>
      <c r="D3100" s="18">
        <v>110</v>
      </c>
      <c r="E3100" s="18" t="s">
        <v>47</v>
      </c>
      <c r="F3100" s="18" t="s">
        <v>3453</v>
      </c>
      <c r="G3100" s="18">
        <v>403</v>
      </c>
      <c r="H3100" s="46">
        <f t="shared" si="50"/>
        <v>0</v>
      </c>
      <c r="I3100" s="47">
        <v>0</v>
      </c>
      <c r="J3100" s="19">
        <v>0</v>
      </c>
      <c r="K3100" s="48" t="s">
        <v>1775</v>
      </c>
    </row>
    <row r="3101" customHeight="1" spans="1:11">
      <c r="A3101" s="17">
        <v>3098</v>
      </c>
      <c r="B3101" s="18" t="s">
        <v>1772</v>
      </c>
      <c r="C3101" s="18" t="s">
        <v>3444</v>
      </c>
      <c r="D3101" s="18">
        <v>110</v>
      </c>
      <c r="E3101" s="18" t="s">
        <v>49</v>
      </c>
      <c r="F3101" s="18" t="s">
        <v>3454</v>
      </c>
      <c r="G3101" s="18">
        <v>403</v>
      </c>
      <c r="H3101" s="46">
        <f t="shared" si="50"/>
        <v>69.5578</v>
      </c>
      <c r="I3101" s="47">
        <v>0.1726</v>
      </c>
      <c r="J3101" s="19">
        <v>0</v>
      </c>
      <c r="K3101" s="48" t="s">
        <v>1775</v>
      </c>
    </row>
    <row r="3102" customHeight="1" spans="1:11">
      <c r="A3102" s="17">
        <v>3099</v>
      </c>
      <c r="B3102" s="18" t="s">
        <v>1772</v>
      </c>
      <c r="C3102" s="18" t="s">
        <v>3444</v>
      </c>
      <c r="D3102" s="18">
        <v>110</v>
      </c>
      <c r="E3102" s="17" t="s">
        <v>51</v>
      </c>
      <c r="F3102" s="18" t="s">
        <v>3455</v>
      </c>
      <c r="G3102" s="18">
        <v>403</v>
      </c>
      <c r="H3102" s="46">
        <f t="shared" si="50"/>
        <v>0</v>
      </c>
      <c r="I3102" s="47">
        <v>0</v>
      </c>
      <c r="J3102" s="19">
        <v>0</v>
      </c>
      <c r="K3102" s="48" t="s">
        <v>1775</v>
      </c>
    </row>
    <row r="3103" customHeight="1" spans="1:11">
      <c r="A3103" s="17">
        <v>3100</v>
      </c>
      <c r="B3103" s="18" t="s">
        <v>1772</v>
      </c>
      <c r="C3103" s="18" t="s">
        <v>3444</v>
      </c>
      <c r="D3103" s="18">
        <v>110</v>
      </c>
      <c r="E3103" s="17" t="s">
        <v>107</v>
      </c>
      <c r="F3103" s="18" t="s">
        <v>3456</v>
      </c>
      <c r="G3103" s="18">
        <v>553</v>
      </c>
      <c r="H3103" s="46">
        <f t="shared" si="50"/>
        <v>0</v>
      </c>
      <c r="I3103" s="47">
        <v>0</v>
      </c>
      <c r="J3103" s="19">
        <v>0</v>
      </c>
      <c r="K3103" s="48" t="s">
        <v>1775</v>
      </c>
    </row>
    <row r="3104" customHeight="1" spans="1:11">
      <c r="A3104" s="17">
        <v>3101</v>
      </c>
      <c r="B3104" s="18" t="s">
        <v>3457</v>
      </c>
      <c r="C3104" s="18" t="s">
        <v>3458</v>
      </c>
      <c r="D3104" s="18">
        <v>110</v>
      </c>
      <c r="E3104" s="17" t="s">
        <v>25</v>
      </c>
      <c r="F3104" s="18" t="s">
        <v>3459</v>
      </c>
      <c r="G3104" s="18">
        <v>553</v>
      </c>
      <c r="H3104" s="46">
        <f t="shared" si="50"/>
        <v>0</v>
      </c>
      <c r="I3104" s="47">
        <v>0</v>
      </c>
      <c r="J3104" s="19">
        <v>0</v>
      </c>
      <c r="K3104" s="48" t="s">
        <v>1775</v>
      </c>
    </row>
    <row r="3105" customHeight="1" spans="1:11">
      <c r="A3105" s="17">
        <v>3102</v>
      </c>
      <c r="B3105" s="18" t="s">
        <v>3457</v>
      </c>
      <c r="C3105" s="18" t="s">
        <v>3458</v>
      </c>
      <c r="D3105" s="18">
        <v>110</v>
      </c>
      <c r="E3105" s="17" t="s">
        <v>27</v>
      </c>
      <c r="F3105" s="18" t="s">
        <v>3460</v>
      </c>
      <c r="G3105" s="18">
        <v>553</v>
      </c>
      <c r="H3105" s="46">
        <f t="shared" si="50"/>
        <v>70.3969</v>
      </c>
      <c r="I3105" s="47">
        <v>0.1273</v>
      </c>
      <c r="J3105" s="19">
        <v>0</v>
      </c>
      <c r="K3105" s="48" t="s">
        <v>1775</v>
      </c>
    </row>
    <row r="3106" customHeight="1" spans="1:11">
      <c r="A3106" s="17">
        <v>3103</v>
      </c>
      <c r="B3106" s="18" t="s">
        <v>3457</v>
      </c>
      <c r="C3106" s="18" t="s">
        <v>3458</v>
      </c>
      <c r="D3106" s="18">
        <v>110</v>
      </c>
      <c r="E3106" s="17" t="s">
        <v>193</v>
      </c>
      <c r="F3106" s="18" t="s">
        <v>3461</v>
      </c>
      <c r="G3106" s="18">
        <v>553</v>
      </c>
      <c r="H3106" s="46">
        <f t="shared" si="50"/>
        <v>67.7425</v>
      </c>
      <c r="I3106" s="47">
        <v>0.1225</v>
      </c>
      <c r="J3106" s="19">
        <v>0</v>
      </c>
      <c r="K3106" s="48" t="s">
        <v>1775</v>
      </c>
    </row>
    <row r="3107" customHeight="1" spans="1:11">
      <c r="A3107" s="17">
        <v>3104</v>
      </c>
      <c r="B3107" s="18" t="s">
        <v>3457</v>
      </c>
      <c r="C3107" s="18" t="s">
        <v>3458</v>
      </c>
      <c r="D3107" s="18">
        <v>110</v>
      </c>
      <c r="E3107" s="17" t="s">
        <v>29</v>
      </c>
      <c r="F3107" s="18" t="s">
        <v>3462</v>
      </c>
      <c r="G3107" s="18">
        <v>553</v>
      </c>
      <c r="H3107" s="46">
        <f t="shared" si="50"/>
        <v>0</v>
      </c>
      <c r="I3107" s="47">
        <v>0</v>
      </c>
      <c r="J3107" s="19">
        <v>0</v>
      </c>
      <c r="K3107" s="48" t="s">
        <v>1775</v>
      </c>
    </row>
    <row r="3108" customHeight="1" spans="1:11">
      <c r="A3108" s="17">
        <v>3105</v>
      </c>
      <c r="B3108" s="18" t="s">
        <v>3457</v>
      </c>
      <c r="C3108" s="18" t="s">
        <v>3458</v>
      </c>
      <c r="D3108" s="18">
        <v>110</v>
      </c>
      <c r="E3108" s="17" t="s">
        <v>31</v>
      </c>
      <c r="F3108" s="18" t="s">
        <v>3463</v>
      </c>
      <c r="G3108" s="18">
        <v>553</v>
      </c>
      <c r="H3108" s="46">
        <f t="shared" si="50"/>
        <v>14.9863</v>
      </c>
      <c r="I3108" s="47">
        <v>0.0271</v>
      </c>
      <c r="J3108" s="19">
        <v>0</v>
      </c>
      <c r="K3108" s="48" t="s">
        <v>1775</v>
      </c>
    </row>
    <row r="3109" customHeight="1" spans="1:11">
      <c r="A3109" s="17">
        <v>3106</v>
      </c>
      <c r="B3109" s="18" t="s">
        <v>3457</v>
      </c>
      <c r="C3109" s="18" t="s">
        <v>3458</v>
      </c>
      <c r="D3109" s="18">
        <v>110</v>
      </c>
      <c r="E3109" s="17" t="s">
        <v>93</v>
      </c>
      <c r="F3109" s="18" t="s">
        <v>3464</v>
      </c>
      <c r="G3109" s="18">
        <v>553</v>
      </c>
      <c r="H3109" s="46">
        <f t="shared" si="50"/>
        <v>0</v>
      </c>
      <c r="I3109" s="47">
        <v>0</v>
      </c>
      <c r="J3109" s="19">
        <v>0</v>
      </c>
      <c r="K3109" s="48" t="s">
        <v>1775</v>
      </c>
    </row>
    <row r="3110" customHeight="1" spans="1:11">
      <c r="A3110" s="17">
        <v>3107</v>
      </c>
      <c r="B3110" s="18" t="s">
        <v>3457</v>
      </c>
      <c r="C3110" s="18" t="s">
        <v>3458</v>
      </c>
      <c r="D3110" s="18">
        <v>110</v>
      </c>
      <c r="E3110" s="17" t="s">
        <v>95</v>
      </c>
      <c r="F3110" s="18" t="s">
        <v>3465</v>
      </c>
      <c r="G3110" s="18">
        <v>553</v>
      </c>
      <c r="H3110" s="46">
        <f t="shared" si="50"/>
        <v>0</v>
      </c>
      <c r="I3110" s="47">
        <v>0</v>
      </c>
      <c r="J3110" s="19">
        <v>0</v>
      </c>
      <c r="K3110" s="48" t="s">
        <v>1775</v>
      </c>
    </row>
    <row r="3111" customHeight="1" spans="1:11">
      <c r="A3111" s="17">
        <v>3108</v>
      </c>
      <c r="B3111" s="18" t="s">
        <v>3457</v>
      </c>
      <c r="C3111" s="18" t="s">
        <v>3458</v>
      </c>
      <c r="D3111" s="18">
        <v>110</v>
      </c>
      <c r="E3111" s="17" t="s">
        <v>164</v>
      </c>
      <c r="F3111" s="18" t="s">
        <v>3466</v>
      </c>
      <c r="G3111" s="18">
        <v>553</v>
      </c>
      <c r="H3111" s="46">
        <f t="shared" si="50"/>
        <v>30.0279</v>
      </c>
      <c r="I3111" s="47">
        <v>0.0543</v>
      </c>
      <c r="J3111" s="19">
        <v>0</v>
      </c>
      <c r="K3111" s="48" t="s">
        <v>1775</v>
      </c>
    </row>
    <row r="3112" customHeight="1" spans="1:11">
      <c r="A3112" s="17">
        <v>3109</v>
      </c>
      <c r="B3112" s="18" t="s">
        <v>3457</v>
      </c>
      <c r="C3112" s="18" t="s">
        <v>3458</v>
      </c>
      <c r="D3112" s="18">
        <v>110</v>
      </c>
      <c r="E3112" s="17" t="s">
        <v>33</v>
      </c>
      <c r="F3112" s="18" t="s">
        <v>3467</v>
      </c>
      <c r="G3112" s="18">
        <v>553</v>
      </c>
      <c r="H3112" s="46">
        <f t="shared" si="50"/>
        <v>0</v>
      </c>
      <c r="I3112" s="47">
        <v>0</v>
      </c>
      <c r="J3112" s="19">
        <v>0</v>
      </c>
      <c r="K3112" s="48" t="s">
        <v>1775</v>
      </c>
    </row>
    <row r="3113" customHeight="1" spans="1:11">
      <c r="A3113" s="17">
        <v>3110</v>
      </c>
      <c r="B3113" s="18" t="s">
        <v>3457</v>
      </c>
      <c r="C3113" s="18" t="s">
        <v>3458</v>
      </c>
      <c r="D3113" s="18">
        <v>110</v>
      </c>
      <c r="E3113" s="17" t="s">
        <v>327</v>
      </c>
      <c r="F3113" s="18" t="s">
        <v>3468</v>
      </c>
      <c r="G3113" s="18">
        <v>553</v>
      </c>
      <c r="H3113" s="46">
        <f t="shared" si="50"/>
        <v>0</v>
      </c>
      <c r="I3113" s="47">
        <v>0</v>
      </c>
      <c r="J3113" s="19">
        <v>0</v>
      </c>
      <c r="K3113" s="48" t="s">
        <v>1775</v>
      </c>
    </row>
    <row r="3114" customHeight="1" spans="1:11">
      <c r="A3114" s="17">
        <v>3111</v>
      </c>
      <c r="B3114" s="18" t="s">
        <v>3457</v>
      </c>
      <c r="C3114" s="18" t="s">
        <v>3458</v>
      </c>
      <c r="D3114" s="18">
        <v>110</v>
      </c>
      <c r="E3114" s="17" t="s">
        <v>41</v>
      </c>
      <c r="F3114" s="18" t="s">
        <v>3469</v>
      </c>
      <c r="G3114" s="18">
        <v>553</v>
      </c>
      <c r="H3114" s="46">
        <f t="shared" si="50"/>
        <v>0</v>
      </c>
      <c r="I3114" s="47">
        <v>0</v>
      </c>
      <c r="J3114" s="19">
        <v>0</v>
      </c>
      <c r="K3114" s="48" t="s">
        <v>1775</v>
      </c>
    </row>
    <row r="3115" customHeight="1" spans="1:11">
      <c r="A3115" s="17">
        <v>3112</v>
      </c>
      <c r="B3115" s="18" t="s">
        <v>3457</v>
      </c>
      <c r="C3115" s="18" t="s">
        <v>3458</v>
      </c>
      <c r="D3115" s="18">
        <v>110</v>
      </c>
      <c r="E3115" s="17" t="s">
        <v>43</v>
      </c>
      <c r="F3115" s="18" t="s">
        <v>1901</v>
      </c>
      <c r="G3115" s="18">
        <v>553</v>
      </c>
      <c r="H3115" s="46">
        <f t="shared" si="50"/>
        <v>25.5486</v>
      </c>
      <c r="I3115" s="47">
        <v>0.0462</v>
      </c>
      <c r="J3115" s="19">
        <v>0</v>
      </c>
      <c r="K3115" s="48" t="s">
        <v>1775</v>
      </c>
    </row>
    <row r="3116" customHeight="1" spans="1:11">
      <c r="A3116" s="17">
        <v>3113</v>
      </c>
      <c r="B3116" s="18" t="s">
        <v>3457</v>
      </c>
      <c r="C3116" s="18" t="s">
        <v>3458</v>
      </c>
      <c r="D3116" s="18">
        <v>110</v>
      </c>
      <c r="E3116" s="17" t="s">
        <v>113</v>
      </c>
      <c r="F3116" s="18" t="s">
        <v>3470</v>
      </c>
      <c r="G3116" s="18">
        <v>553</v>
      </c>
      <c r="H3116" s="46">
        <f t="shared" si="50"/>
        <v>96.3879</v>
      </c>
      <c r="I3116" s="47">
        <v>0.1743</v>
      </c>
      <c r="J3116" s="19">
        <v>0</v>
      </c>
      <c r="K3116" s="48" t="s">
        <v>1775</v>
      </c>
    </row>
    <row r="3117" customHeight="1" spans="1:11">
      <c r="A3117" s="17">
        <v>3114</v>
      </c>
      <c r="B3117" s="18" t="s">
        <v>3457</v>
      </c>
      <c r="C3117" s="18" t="s">
        <v>3458</v>
      </c>
      <c r="D3117" s="18">
        <v>110</v>
      </c>
      <c r="E3117" s="17" t="s">
        <v>145</v>
      </c>
      <c r="F3117" s="18" t="s">
        <v>3471</v>
      </c>
      <c r="G3117" s="18">
        <v>553</v>
      </c>
      <c r="H3117" s="46">
        <f t="shared" si="50"/>
        <v>0</v>
      </c>
      <c r="I3117" s="47">
        <v>0</v>
      </c>
      <c r="J3117" s="19">
        <v>0</v>
      </c>
      <c r="K3117" s="48" t="s">
        <v>1775</v>
      </c>
    </row>
    <row r="3118" customHeight="1" spans="1:11">
      <c r="A3118" s="17">
        <v>3115</v>
      </c>
      <c r="B3118" s="18" t="s">
        <v>3457</v>
      </c>
      <c r="C3118" s="18" t="s">
        <v>3458</v>
      </c>
      <c r="D3118" s="18">
        <v>110</v>
      </c>
      <c r="E3118" s="17" t="s">
        <v>148</v>
      </c>
      <c r="F3118" s="18" t="s">
        <v>3472</v>
      </c>
      <c r="G3118" s="18">
        <v>553</v>
      </c>
      <c r="H3118" s="46">
        <f t="shared" si="50"/>
        <v>0</v>
      </c>
      <c r="I3118" s="47">
        <v>0</v>
      </c>
      <c r="J3118" s="19">
        <v>0</v>
      </c>
      <c r="K3118" s="48" t="s">
        <v>1775</v>
      </c>
    </row>
    <row r="3119" customHeight="1" spans="1:11">
      <c r="A3119" s="17">
        <v>3116</v>
      </c>
      <c r="B3119" s="18" t="s">
        <v>3457</v>
      </c>
      <c r="C3119" s="18" t="s">
        <v>3458</v>
      </c>
      <c r="D3119" s="18">
        <v>110</v>
      </c>
      <c r="E3119" s="17" t="s">
        <v>53</v>
      </c>
      <c r="F3119" s="18" t="s">
        <v>3473</v>
      </c>
      <c r="G3119" s="18">
        <v>553</v>
      </c>
      <c r="H3119" s="46">
        <f t="shared" si="50"/>
        <v>0</v>
      </c>
      <c r="I3119" s="47">
        <v>0</v>
      </c>
      <c r="J3119" s="19">
        <v>0</v>
      </c>
      <c r="K3119" s="48" t="s">
        <v>1775</v>
      </c>
    </row>
    <row r="3120" customHeight="1" spans="1:11">
      <c r="A3120" s="17">
        <v>3117</v>
      </c>
      <c r="B3120" s="18" t="s">
        <v>3457</v>
      </c>
      <c r="C3120" s="18" t="s">
        <v>3458</v>
      </c>
      <c r="D3120" s="18">
        <v>110</v>
      </c>
      <c r="E3120" s="17" t="s">
        <v>55</v>
      </c>
      <c r="F3120" s="18" t="s">
        <v>3474</v>
      </c>
      <c r="G3120" s="18">
        <v>553</v>
      </c>
      <c r="H3120" s="46">
        <f t="shared" si="50"/>
        <v>312.2791</v>
      </c>
      <c r="I3120" s="47">
        <v>0.5647</v>
      </c>
      <c r="J3120" s="19">
        <v>0</v>
      </c>
      <c r="K3120" s="48" t="s">
        <v>1775</v>
      </c>
    </row>
    <row r="3121" customHeight="1" spans="1:11">
      <c r="A3121" s="17">
        <v>3118</v>
      </c>
      <c r="B3121" s="18" t="s">
        <v>3457</v>
      </c>
      <c r="C3121" s="18" t="s">
        <v>3458</v>
      </c>
      <c r="D3121" s="18">
        <v>110</v>
      </c>
      <c r="E3121" s="17" t="s">
        <v>59</v>
      </c>
      <c r="F3121" s="18" t="s">
        <v>1898</v>
      </c>
      <c r="G3121" s="18">
        <v>300</v>
      </c>
      <c r="H3121" s="46">
        <f t="shared" si="50"/>
        <v>0</v>
      </c>
      <c r="I3121" s="47">
        <v>0</v>
      </c>
      <c r="J3121" s="19">
        <v>0</v>
      </c>
      <c r="K3121" s="48" t="s">
        <v>1775</v>
      </c>
    </row>
    <row r="3122" customHeight="1" spans="1:11">
      <c r="A3122" s="17">
        <v>3119</v>
      </c>
      <c r="B3122" s="18" t="s">
        <v>3443</v>
      </c>
      <c r="C3122" s="18" t="s">
        <v>3475</v>
      </c>
      <c r="D3122" s="18">
        <v>110</v>
      </c>
      <c r="E3122" s="17" t="s">
        <v>23</v>
      </c>
      <c r="F3122" s="18" t="s">
        <v>3476</v>
      </c>
      <c r="G3122" s="18">
        <v>553</v>
      </c>
      <c r="H3122" s="46">
        <f t="shared" si="50"/>
        <v>143.1717</v>
      </c>
      <c r="I3122" s="47">
        <v>0.2589</v>
      </c>
      <c r="J3122" s="19">
        <v>0</v>
      </c>
      <c r="K3122" s="48" t="s">
        <v>1775</v>
      </c>
    </row>
    <row r="3123" customHeight="1" spans="1:11">
      <c r="A3123" s="17">
        <v>3120</v>
      </c>
      <c r="B3123" s="18" t="s">
        <v>3443</v>
      </c>
      <c r="C3123" s="18" t="s">
        <v>3475</v>
      </c>
      <c r="D3123" s="18">
        <v>110</v>
      </c>
      <c r="E3123" s="17" t="s">
        <v>27</v>
      </c>
      <c r="F3123" s="18" t="s">
        <v>3477</v>
      </c>
      <c r="G3123" s="18">
        <v>553</v>
      </c>
      <c r="H3123" s="46">
        <f t="shared" si="50"/>
        <v>159.3193</v>
      </c>
      <c r="I3123" s="47">
        <v>0.2881</v>
      </c>
      <c r="J3123" s="19">
        <v>0</v>
      </c>
      <c r="K3123" s="48" t="s">
        <v>1775</v>
      </c>
    </row>
    <row r="3124" customHeight="1" spans="1:11">
      <c r="A3124" s="17">
        <v>3121</v>
      </c>
      <c r="B3124" s="18" t="s">
        <v>3443</v>
      </c>
      <c r="C3124" s="18" t="s">
        <v>3475</v>
      </c>
      <c r="D3124" s="18">
        <v>110</v>
      </c>
      <c r="E3124" s="17" t="s">
        <v>193</v>
      </c>
      <c r="F3124" s="18" t="s">
        <v>3478</v>
      </c>
      <c r="G3124" s="18">
        <v>553</v>
      </c>
      <c r="H3124" s="46">
        <f t="shared" si="50"/>
        <v>144.886</v>
      </c>
      <c r="I3124" s="47">
        <v>0.262</v>
      </c>
      <c r="J3124" s="19">
        <v>0</v>
      </c>
      <c r="K3124" s="48" t="s">
        <v>1775</v>
      </c>
    </row>
    <row r="3125" customHeight="1" spans="1:11">
      <c r="A3125" s="17">
        <v>3122</v>
      </c>
      <c r="B3125" s="18" t="s">
        <v>3443</v>
      </c>
      <c r="C3125" s="18" t="s">
        <v>3475</v>
      </c>
      <c r="D3125" s="18">
        <v>110</v>
      </c>
      <c r="E3125" s="17" t="s">
        <v>29</v>
      </c>
      <c r="F3125" s="18" t="s">
        <v>3479</v>
      </c>
      <c r="G3125" s="18">
        <v>553</v>
      </c>
      <c r="H3125" s="46">
        <f t="shared" si="50"/>
        <v>95.2266</v>
      </c>
      <c r="I3125" s="47">
        <v>0.1722</v>
      </c>
      <c r="J3125" s="19">
        <v>0</v>
      </c>
      <c r="K3125" s="48" t="s">
        <v>1775</v>
      </c>
    </row>
    <row r="3126" customHeight="1" spans="1:11">
      <c r="A3126" s="17">
        <v>3123</v>
      </c>
      <c r="B3126" s="18" t="s">
        <v>3443</v>
      </c>
      <c r="C3126" s="18" t="s">
        <v>3475</v>
      </c>
      <c r="D3126" s="18">
        <v>110</v>
      </c>
      <c r="E3126" s="17" t="s">
        <v>31</v>
      </c>
      <c r="F3126" s="18" t="s">
        <v>3480</v>
      </c>
      <c r="G3126" s="18">
        <v>553</v>
      </c>
      <c r="H3126" s="46">
        <f t="shared" si="50"/>
        <v>107.9456</v>
      </c>
      <c r="I3126" s="47">
        <v>0.1952</v>
      </c>
      <c r="J3126" s="19">
        <v>0</v>
      </c>
      <c r="K3126" s="48" t="s">
        <v>1775</v>
      </c>
    </row>
    <row r="3127" customHeight="1" spans="1:11">
      <c r="A3127" s="17">
        <v>3124</v>
      </c>
      <c r="B3127" s="18" t="s">
        <v>1772</v>
      </c>
      <c r="C3127" s="18" t="s">
        <v>3475</v>
      </c>
      <c r="D3127" s="18">
        <v>110</v>
      </c>
      <c r="E3127" s="17" t="s">
        <v>33</v>
      </c>
      <c r="F3127" s="18" t="s">
        <v>3481</v>
      </c>
      <c r="G3127" s="18">
        <v>553</v>
      </c>
      <c r="H3127" s="46">
        <f t="shared" si="50"/>
        <v>0</v>
      </c>
      <c r="I3127" s="47">
        <v>0</v>
      </c>
      <c r="J3127" s="19">
        <v>0</v>
      </c>
      <c r="K3127" s="48" t="s">
        <v>1775</v>
      </c>
    </row>
    <row r="3128" customHeight="1" spans="1:11">
      <c r="A3128" s="17">
        <v>3125</v>
      </c>
      <c r="B3128" s="18" t="s">
        <v>3443</v>
      </c>
      <c r="C3128" s="18" t="s">
        <v>3475</v>
      </c>
      <c r="D3128" s="18">
        <v>110</v>
      </c>
      <c r="E3128" s="17" t="s">
        <v>35</v>
      </c>
      <c r="F3128" s="18" t="s">
        <v>3482</v>
      </c>
      <c r="G3128" s="18">
        <v>553</v>
      </c>
      <c r="H3128" s="46">
        <f t="shared" si="50"/>
        <v>281.1452</v>
      </c>
      <c r="I3128" s="47">
        <v>0.5084</v>
      </c>
      <c r="J3128" s="19">
        <v>0</v>
      </c>
      <c r="K3128" s="48" t="s">
        <v>1775</v>
      </c>
    </row>
    <row r="3129" customHeight="1" spans="1:11">
      <c r="A3129" s="17">
        <v>3126</v>
      </c>
      <c r="B3129" s="18" t="s">
        <v>3443</v>
      </c>
      <c r="C3129" s="18" t="s">
        <v>3475</v>
      </c>
      <c r="D3129" s="18">
        <v>110</v>
      </c>
      <c r="E3129" s="17" t="s">
        <v>41</v>
      </c>
      <c r="F3129" s="18" t="s">
        <v>3483</v>
      </c>
      <c r="G3129" s="18">
        <v>553</v>
      </c>
      <c r="H3129" s="46">
        <f t="shared" si="50"/>
        <v>0</v>
      </c>
      <c r="I3129" s="47">
        <v>0</v>
      </c>
      <c r="J3129" s="19">
        <v>0</v>
      </c>
      <c r="K3129" s="48" t="s">
        <v>1775</v>
      </c>
    </row>
    <row r="3130" customHeight="1" spans="1:11">
      <c r="A3130" s="17">
        <v>3127</v>
      </c>
      <c r="B3130" s="18" t="s">
        <v>1772</v>
      </c>
      <c r="C3130" s="18" t="s">
        <v>3475</v>
      </c>
      <c r="D3130" s="18">
        <v>110</v>
      </c>
      <c r="E3130" s="17" t="s">
        <v>43</v>
      </c>
      <c r="F3130" s="18" t="s">
        <v>3484</v>
      </c>
      <c r="G3130" s="18">
        <v>553</v>
      </c>
      <c r="H3130" s="46">
        <f t="shared" si="50"/>
        <v>0</v>
      </c>
      <c r="I3130" s="47">
        <v>0</v>
      </c>
      <c r="J3130" s="19">
        <v>0</v>
      </c>
      <c r="K3130" s="48" t="s">
        <v>1775</v>
      </c>
    </row>
    <row r="3131" customHeight="1" spans="1:11">
      <c r="A3131" s="17">
        <v>3128</v>
      </c>
      <c r="B3131" s="18" t="s">
        <v>3485</v>
      </c>
      <c r="C3131" s="18" t="s">
        <v>3486</v>
      </c>
      <c r="D3131" s="18">
        <v>110</v>
      </c>
      <c r="E3131" s="17" t="s">
        <v>33</v>
      </c>
      <c r="F3131" s="18" t="s">
        <v>3487</v>
      </c>
      <c r="G3131" s="18">
        <v>300</v>
      </c>
      <c r="H3131" s="46">
        <f t="shared" si="50"/>
        <v>64.47</v>
      </c>
      <c r="I3131" s="47">
        <v>0.2149</v>
      </c>
      <c r="J3131" s="19">
        <v>0</v>
      </c>
      <c r="K3131" s="48" t="s">
        <v>1775</v>
      </c>
    </row>
    <row r="3132" customHeight="1" spans="1:11">
      <c r="A3132" s="17">
        <v>3129</v>
      </c>
      <c r="B3132" s="18" t="s">
        <v>3485</v>
      </c>
      <c r="C3132" s="18" t="s">
        <v>3486</v>
      </c>
      <c r="D3132" s="18">
        <v>110</v>
      </c>
      <c r="E3132" s="17" t="s">
        <v>35</v>
      </c>
      <c r="F3132" s="18" t="s">
        <v>3488</v>
      </c>
      <c r="G3132" s="18">
        <v>300</v>
      </c>
      <c r="H3132" s="46">
        <f t="shared" si="50"/>
        <v>203.85</v>
      </c>
      <c r="I3132" s="47">
        <v>0.6795</v>
      </c>
      <c r="J3132" s="19">
        <v>0</v>
      </c>
      <c r="K3132" s="48" t="s">
        <v>1775</v>
      </c>
    </row>
    <row r="3133" customHeight="1" spans="1:11">
      <c r="A3133" s="17">
        <v>3130</v>
      </c>
      <c r="B3133" s="18" t="s">
        <v>3485</v>
      </c>
      <c r="C3133" s="18" t="s">
        <v>3486</v>
      </c>
      <c r="D3133" s="18">
        <v>110</v>
      </c>
      <c r="E3133" s="17" t="s">
        <v>43</v>
      </c>
      <c r="F3133" s="18" t="s">
        <v>3489</v>
      </c>
      <c r="G3133" s="18">
        <v>300</v>
      </c>
      <c r="H3133" s="46">
        <f t="shared" si="50"/>
        <v>46.35</v>
      </c>
      <c r="I3133" s="47">
        <v>0.1545</v>
      </c>
      <c r="J3133" s="19">
        <v>0</v>
      </c>
      <c r="K3133" s="48" t="s">
        <v>1775</v>
      </c>
    </row>
    <row r="3134" customHeight="1" spans="1:11">
      <c r="A3134" s="17">
        <v>3131</v>
      </c>
      <c r="B3134" s="18" t="s">
        <v>3485</v>
      </c>
      <c r="C3134" s="18" t="s">
        <v>3486</v>
      </c>
      <c r="D3134" s="18">
        <v>110</v>
      </c>
      <c r="E3134" s="17" t="s">
        <v>49</v>
      </c>
      <c r="F3134" s="18" t="s">
        <v>3490</v>
      </c>
      <c r="G3134" s="18">
        <v>300</v>
      </c>
      <c r="H3134" s="46">
        <f t="shared" si="50"/>
        <v>22.62</v>
      </c>
      <c r="I3134" s="47">
        <v>0.0754</v>
      </c>
      <c r="J3134" s="19">
        <v>0</v>
      </c>
      <c r="K3134" s="48" t="s">
        <v>1775</v>
      </c>
    </row>
    <row r="3135" customHeight="1" spans="1:11">
      <c r="A3135" s="17">
        <v>3132</v>
      </c>
      <c r="B3135" s="18" t="s">
        <v>3491</v>
      </c>
      <c r="C3135" s="18" t="s">
        <v>3486</v>
      </c>
      <c r="D3135" s="18">
        <v>110</v>
      </c>
      <c r="E3135" s="17" t="s">
        <v>51</v>
      </c>
      <c r="F3135" s="18" t="s">
        <v>3492</v>
      </c>
      <c r="G3135" s="18">
        <v>300</v>
      </c>
      <c r="H3135" s="46">
        <f t="shared" si="50"/>
        <v>149.7</v>
      </c>
      <c r="I3135" s="47">
        <v>0.499</v>
      </c>
      <c r="J3135" s="19">
        <v>0</v>
      </c>
      <c r="K3135" s="48" t="s">
        <v>1775</v>
      </c>
    </row>
    <row r="3136" customHeight="1" spans="1:11">
      <c r="A3136" s="17">
        <v>3133</v>
      </c>
      <c r="B3136" s="18" t="s">
        <v>3485</v>
      </c>
      <c r="C3136" s="18" t="s">
        <v>3486</v>
      </c>
      <c r="D3136" s="18">
        <v>110</v>
      </c>
      <c r="E3136" s="17" t="s">
        <v>107</v>
      </c>
      <c r="F3136" s="18" t="s">
        <v>1939</v>
      </c>
      <c r="G3136" s="18">
        <v>553</v>
      </c>
      <c r="H3136" s="46">
        <f t="shared" si="50"/>
        <v>316.3713</v>
      </c>
      <c r="I3136" s="47">
        <v>0.5721</v>
      </c>
      <c r="J3136" s="19">
        <v>0</v>
      </c>
      <c r="K3136" s="48" t="s">
        <v>1775</v>
      </c>
    </row>
    <row r="3137" customHeight="1" spans="1:11">
      <c r="A3137" s="17">
        <v>3134</v>
      </c>
      <c r="B3137" s="18" t="s">
        <v>3485</v>
      </c>
      <c r="C3137" s="18" t="s">
        <v>3486</v>
      </c>
      <c r="D3137" s="18">
        <v>110</v>
      </c>
      <c r="E3137" s="17" t="s">
        <v>109</v>
      </c>
      <c r="F3137" s="18" t="s">
        <v>3493</v>
      </c>
      <c r="G3137" s="18">
        <v>300</v>
      </c>
      <c r="H3137" s="46">
        <f t="shared" si="50"/>
        <v>188.19</v>
      </c>
      <c r="I3137" s="47">
        <v>0.6273</v>
      </c>
      <c r="J3137" s="19">
        <v>0</v>
      </c>
      <c r="K3137" s="48" t="s">
        <v>1775</v>
      </c>
    </row>
    <row r="3138" customHeight="1" spans="1:11">
      <c r="A3138" s="17">
        <v>3135</v>
      </c>
      <c r="B3138" s="18" t="s">
        <v>1772</v>
      </c>
      <c r="C3138" s="18" t="s">
        <v>3494</v>
      </c>
      <c r="D3138" s="18">
        <v>110</v>
      </c>
      <c r="E3138" s="17" t="s">
        <v>18</v>
      </c>
      <c r="F3138" s="18" t="s">
        <v>3495</v>
      </c>
      <c r="G3138" s="18">
        <v>553</v>
      </c>
      <c r="H3138" s="46">
        <f t="shared" ref="H3138:H3201" si="51">G3138*I3138</f>
        <v>44.4612</v>
      </c>
      <c r="I3138" s="47">
        <v>0.0804</v>
      </c>
      <c r="J3138" s="19">
        <v>0</v>
      </c>
      <c r="K3138" s="48" t="s">
        <v>1775</v>
      </c>
    </row>
    <row r="3139" customHeight="1" spans="1:11">
      <c r="A3139" s="17">
        <v>3136</v>
      </c>
      <c r="B3139" s="18" t="s">
        <v>1772</v>
      </c>
      <c r="C3139" s="18" t="s">
        <v>3494</v>
      </c>
      <c r="D3139" s="18">
        <v>110</v>
      </c>
      <c r="E3139" s="17" t="s">
        <v>21</v>
      </c>
      <c r="F3139" s="18" t="s">
        <v>3496</v>
      </c>
      <c r="G3139" s="18">
        <v>553</v>
      </c>
      <c r="H3139" s="46">
        <f t="shared" si="51"/>
        <v>1.1613</v>
      </c>
      <c r="I3139" s="47">
        <v>0.0021</v>
      </c>
      <c r="J3139" s="19">
        <v>0</v>
      </c>
      <c r="K3139" s="48" t="s">
        <v>1775</v>
      </c>
    </row>
    <row r="3140" customHeight="1" spans="1:11">
      <c r="A3140" s="17">
        <v>3137</v>
      </c>
      <c r="B3140" s="18" t="s">
        <v>1772</v>
      </c>
      <c r="C3140" s="18" t="s">
        <v>3494</v>
      </c>
      <c r="D3140" s="18">
        <v>110</v>
      </c>
      <c r="E3140" s="17" t="s">
        <v>23</v>
      </c>
      <c r="F3140" s="18" t="s">
        <v>3497</v>
      </c>
      <c r="G3140" s="18">
        <v>300</v>
      </c>
      <c r="H3140" s="46">
        <f t="shared" si="51"/>
        <v>0</v>
      </c>
      <c r="I3140" s="47">
        <v>0</v>
      </c>
      <c r="J3140" s="19">
        <v>0</v>
      </c>
      <c r="K3140" s="48" t="s">
        <v>1775</v>
      </c>
    </row>
    <row r="3141" customHeight="1" spans="1:11">
      <c r="A3141" s="17">
        <v>3138</v>
      </c>
      <c r="B3141" s="18" t="s">
        <v>1772</v>
      </c>
      <c r="C3141" s="18" t="s">
        <v>3494</v>
      </c>
      <c r="D3141" s="18">
        <v>110</v>
      </c>
      <c r="E3141" s="17" t="s">
        <v>25</v>
      </c>
      <c r="F3141" s="18" t="s">
        <v>3498</v>
      </c>
      <c r="G3141" s="18">
        <v>300</v>
      </c>
      <c r="H3141" s="46">
        <f t="shared" si="51"/>
        <v>162.84</v>
      </c>
      <c r="I3141" s="47">
        <v>0.5428</v>
      </c>
      <c r="J3141" s="19">
        <v>0</v>
      </c>
      <c r="K3141" s="48" t="s">
        <v>1775</v>
      </c>
    </row>
    <row r="3142" customHeight="1" spans="1:11">
      <c r="A3142" s="17">
        <v>3139</v>
      </c>
      <c r="B3142" s="18" t="s">
        <v>1772</v>
      </c>
      <c r="C3142" s="18" t="s">
        <v>3494</v>
      </c>
      <c r="D3142" s="18">
        <v>110</v>
      </c>
      <c r="E3142" s="17" t="s">
        <v>27</v>
      </c>
      <c r="F3142" s="18" t="s">
        <v>3499</v>
      </c>
      <c r="G3142" s="18">
        <v>553</v>
      </c>
      <c r="H3142" s="46">
        <f t="shared" si="51"/>
        <v>0</v>
      </c>
      <c r="I3142" s="47">
        <v>0</v>
      </c>
      <c r="J3142" s="19">
        <v>0</v>
      </c>
      <c r="K3142" s="48" t="s">
        <v>1775</v>
      </c>
    </row>
    <row r="3143" customHeight="1" spans="1:11">
      <c r="A3143" s="17">
        <v>3140</v>
      </c>
      <c r="B3143" s="18" t="s">
        <v>1772</v>
      </c>
      <c r="C3143" s="18" t="s">
        <v>3494</v>
      </c>
      <c r="D3143" s="18">
        <v>110</v>
      </c>
      <c r="E3143" s="17" t="s">
        <v>31</v>
      </c>
      <c r="F3143" s="18" t="s">
        <v>3500</v>
      </c>
      <c r="G3143" s="18">
        <v>553</v>
      </c>
      <c r="H3143" s="46">
        <f t="shared" si="51"/>
        <v>0</v>
      </c>
      <c r="I3143" s="47">
        <v>0</v>
      </c>
      <c r="J3143" s="19">
        <v>0</v>
      </c>
      <c r="K3143" s="48" t="s">
        <v>1775</v>
      </c>
    </row>
    <row r="3144" customHeight="1" spans="1:11">
      <c r="A3144" s="17">
        <v>3141</v>
      </c>
      <c r="B3144" s="18" t="s">
        <v>1772</v>
      </c>
      <c r="C3144" s="18" t="s">
        <v>3494</v>
      </c>
      <c r="D3144" s="18">
        <v>110</v>
      </c>
      <c r="E3144" s="17" t="s">
        <v>33</v>
      </c>
      <c r="F3144" s="18" t="s">
        <v>3501</v>
      </c>
      <c r="G3144" s="18">
        <v>553</v>
      </c>
      <c r="H3144" s="46">
        <f t="shared" si="51"/>
        <v>232.0388</v>
      </c>
      <c r="I3144" s="47">
        <v>0.4196</v>
      </c>
      <c r="J3144" s="19">
        <v>0</v>
      </c>
      <c r="K3144" s="48" t="s">
        <v>1775</v>
      </c>
    </row>
    <row r="3145" customHeight="1" spans="1:11">
      <c r="A3145" s="17">
        <v>3142</v>
      </c>
      <c r="B3145" s="18" t="s">
        <v>1772</v>
      </c>
      <c r="C3145" s="18" t="s">
        <v>3494</v>
      </c>
      <c r="D3145" s="18">
        <v>110</v>
      </c>
      <c r="E3145" s="17" t="s">
        <v>45</v>
      </c>
      <c r="F3145" s="18" t="s">
        <v>3502</v>
      </c>
      <c r="G3145" s="18">
        <v>553</v>
      </c>
      <c r="H3145" s="46">
        <f t="shared" si="51"/>
        <v>0</v>
      </c>
      <c r="I3145" s="47">
        <v>0</v>
      </c>
      <c r="J3145" s="19">
        <v>0</v>
      </c>
      <c r="K3145" s="48" t="s">
        <v>1775</v>
      </c>
    </row>
    <row r="3146" customHeight="1" spans="1:11">
      <c r="A3146" s="17">
        <v>3143</v>
      </c>
      <c r="B3146" s="18" t="s">
        <v>1772</v>
      </c>
      <c r="C3146" s="18" t="s">
        <v>3494</v>
      </c>
      <c r="D3146" s="18">
        <v>110</v>
      </c>
      <c r="E3146" s="17" t="s">
        <v>49</v>
      </c>
      <c r="F3146" s="18" t="s">
        <v>3503</v>
      </c>
      <c r="G3146" s="18">
        <v>553</v>
      </c>
      <c r="H3146" s="46">
        <f t="shared" si="51"/>
        <v>145.439</v>
      </c>
      <c r="I3146" s="47">
        <v>0.263</v>
      </c>
      <c r="J3146" s="19">
        <v>0</v>
      </c>
      <c r="K3146" s="48" t="s">
        <v>1775</v>
      </c>
    </row>
    <row r="3147" customHeight="1" spans="1:11">
      <c r="A3147" s="17">
        <v>3144</v>
      </c>
      <c r="B3147" s="18" t="s">
        <v>1772</v>
      </c>
      <c r="C3147" s="18" t="s">
        <v>3494</v>
      </c>
      <c r="D3147" s="18">
        <v>110</v>
      </c>
      <c r="E3147" s="17" t="s">
        <v>51</v>
      </c>
      <c r="F3147" s="18" t="s">
        <v>3504</v>
      </c>
      <c r="G3147" s="18">
        <v>300</v>
      </c>
      <c r="H3147" s="46">
        <f t="shared" si="51"/>
        <v>0</v>
      </c>
      <c r="I3147" s="47">
        <v>0</v>
      </c>
      <c r="J3147" s="19">
        <v>0</v>
      </c>
      <c r="K3147" s="48" t="s">
        <v>1775</v>
      </c>
    </row>
    <row r="3148" customHeight="1" spans="1:11">
      <c r="A3148" s="17">
        <v>3145</v>
      </c>
      <c r="B3148" s="18" t="s">
        <v>1772</v>
      </c>
      <c r="C3148" s="18" t="s">
        <v>3494</v>
      </c>
      <c r="D3148" s="18">
        <v>110</v>
      </c>
      <c r="E3148" s="17" t="s">
        <v>107</v>
      </c>
      <c r="F3148" s="18" t="s">
        <v>3505</v>
      </c>
      <c r="G3148" s="18">
        <v>300</v>
      </c>
      <c r="H3148" s="46">
        <f t="shared" si="51"/>
        <v>0</v>
      </c>
      <c r="I3148" s="47">
        <v>0</v>
      </c>
      <c r="J3148" s="19">
        <v>0</v>
      </c>
      <c r="K3148" s="48" t="s">
        <v>1775</v>
      </c>
    </row>
    <row r="3149" customHeight="1" spans="1:11">
      <c r="A3149" s="17">
        <v>3146</v>
      </c>
      <c r="B3149" s="18" t="s">
        <v>1772</v>
      </c>
      <c r="C3149" s="18" t="s">
        <v>3494</v>
      </c>
      <c r="D3149" s="18">
        <v>110</v>
      </c>
      <c r="E3149" s="17" t="s">
        <v>109</v>
      </c>
      <c r="F3149" s="18" t="s">
        <v>3506</v>
      </c>
      <c r="G3149" s="18">
        <v>553</v>
      </c>
      <c r="H3149" s="46">
        <f t="shared" si="51"/>
        <v>0</v>
      </c>
      <c r="I3149" s="47">
        <v>0</v>
      </c>
      <c r="J3149" s="19">
        <v>0</v>
      </c>
      <c r="K3149" s="48" t="s">
        <v>1775</v>
      </c>
    </row>
    <row r="3150" customHeight="1" spans="1:11">
      <c r="A3150" s="17">
        <v>3147</v>
      </c>
      <c r="B3150" s="18" t="s">
        <v>1772</v>
      </c>
      <c r="C3150" s="18" t="s">
        <v>3494</v>
      </c>
      <c r="D3150" s="18">
        <v>110</v>
      </c>
      <c r="E3150" s="17" t="s">
        <v>53</v>
      </c>
      <c r="F3150" s="18" t="s">
        <v>3507</v>
      </c>
      <c r="G3150" s="18">
        <v>553</v>
      </c>
      <c r="H3150" s="46">
        <f t="shared" si="51"/>
        <v>0</v>
      </c>
      <c r="I3150" s="47">
        <v>0</v>
      </c>
      <c r="J3150" s="19">
        <v>0</v>
      </c>
      <c r="K3150" s="48" t="s">
        <v>1775</v>
      </c>
    </row>
    <row r="3151" customHeight="1" spans="1:11">
      <c r="A3151" s="17">
        <v>3148</v>
      </c>
      <c r="B3151" s="18" t="s">
        <v>1772</v>
      </c>
      <c r="C3151" s="18" t="s">
        <v>3494</v>
      </c>
      <c r="D3151" s="18">
        <v>110</v>
      </c>
      <c r="E3151" s="17" t="s">
        <v>55</v>
      </c>
      <c r="F3151" s="18" t="s">
        <v>3508</v>
      </c>
      <c r="G3151" s="18">
        <v>553</v>
      </c>
      <c r="H3151" s="46">
        <f t="shared" si="51"/>
        <v>0</v>
      </c>
      <c r="I3151" s="47">
        <v>0</v>
      </c>
      <c r="J3151" s="19">
        <v>0</v>
      </c>
      <c r="K3151" s="48" t="s">
        <v>1775</v>
      </c>
    </row>
    <row r="3152" customHeight="1" spans="1:11">
      <c r="A3152" s="17">
        <v>3149</v>
      </c>
      <c r="B3152" s="18" t="s">
        <v>3457</v>
      </c>
      <c r="C3152" s="18" t="s">
        <v>3509</v>
      </c>
      <c r="D3152" s="18">
        <v>110</v>
      </c>
      <c r="E3152" s="17" t="s">
        <v>27</v>
      </c>
      <c r="F3152" s="18" t="s">
        <v>3510</v>
      </c>
      <c r="G3152" s="18">
        <v>553</v>
      </c>
      <c r="H3152" s="46">
        <f t="shared" si="51"/>
        <v>281.2558</v>
      </c>
      <c r="I3152" s="47">
        <v>0.5086</v>
      </c>
      <c r="J3152" s="19">
        <v>0</v>
      </c>
      <c r="K3152" s="48" t="s">
        <v>1775</v>
      </c>
    </row>
    <row r="3153" customHeight="1" spans="1:11">
      <c r="A3153" s="17">
        <v>3150</v>
      </c>
      <c r="B3153" s="18" t="s">
        <v>3457</v>
      </c>
      <c r="C3153" s="18" t="s">
        <v>3509</v>
      </c>
      <c r="D3153" s="18">
        <v>110</v>
      </c>
      <c r="E3153" s="17" t="s">
        <v>193</v>
      </c>
      <c r="F3153" s="18" t="s">
        <v>3511</v>
      </c>
      <c r="G3153" s="18">
        <v>553</v>
      </c>
      <c r="H3153" s="46">
        <f t="shared" si="51"/>
        <v>490.8981</v>
      </c>
      <c r="I3153" s="47">
        <v>0.8877</v>
      </c>
      <c r="J3153" s="19">
        <v>0</v>
      </c>
      <c r="K3153" s="48" t="s">
        <v>1775</v>
      </c>
    </row>
    <row r="3154" customHeight="1" spans="1:11">
      <c r="A3154" s="17">
        <v>3151</v>
      </c>
      <c r="B3154" s="18" t="s">
        <v>3457</v>
      </c>
      <c r="C3154" s="18" t="s">
        <v>3509</v>
      </c>
      <c r="D3154" s="18">
        <v>110</v>
      </c>
      <c r="E3154" s="17" t="s">
        <v>29</v>
      </c>
      <c r="F3154" s="18" t="s">
        <v>3512</v>
      </c>
      <c r="G3154" s="18">
        <v>553</v>
      </c>
      <c r="H3154" s="46">
        <f t="shared" si="51"/>
        <v>0</v>
      </c>
      <c r="I3154" s="47">
        <v>0</v>
      </c>
      <c r="J3154" s="19">
        <v>0</v>
      </c>
      <c r="K3154" s="48" t="s">
        <v>1775</v>
      </c>
    </row>
    <row r="3155" customHeight="1" spans="1:11">
      <c r="A3155" s="17">
        <v>3152</v>
      </c>
      <c r="B3155" s="18" t="s">
        <v>3457</v>
      </c>
      <c r="C3155" s="18" t="s">
        <v>3509</v>
      </c>
      <c r="D3155" s="18">
        <v>110</v>
      </c>
      <c r="E3155" s="17" t="s">
        <v>31</v>
      </c>
      <c r="F3155" s="18" t="s">
        <v>3513</v>
      </c>
      <c r="G3155" s="18">
        <v>553</v>
      </c>
      <c r="H3155" s="46">
        <f t="shared" si="51"/>
        <v>0</v>
      </c>
      <c r="I3155" s="47">
        <v>0</v>
      </c>
      <c r="J3155" s="19">
        <v>0</v>
      </c>
      <c r="K3155" s="48" t="s">
        <v>1775</v>
      </c>
    </row>
    <row r="3156" customHeight="1" spans="1:11">
      <c r="A3156" s="17">
        <v>3153</v>
      </c>
      <c r="B3156" s="18" t="s">
        <v>3457</v>
      </c>
      <c r="C3156" s="18" t="s">
        <v>3509</v>
      </c>
      <c r="D3156" s="18">
        <v>110</v>
      </c>
      <c r="E3156" s="17" t="s">
        <v>47</v>
      </c>
      <c r="F3156" s="18" t="s">
        <v>3514</v>
      </c>
      <c r="G3156" s="18">
        <v>553</v>
      </c>
      <c r="H3156" s="46">
        <f t="shared" si="51"/>
        <v>94.6183</v>
      </c>
      <c r="I3156" s="47">
        <v>0.1711</v>
      </c>
      <c r="J3156" s="19">
        <v>0</v>
      </c>
      <c r="K3156" s="48" t="s">
        <v>1775</v>
      </c>
    </row>
    <row r="3157" customHeight="1" spans="1:11">
      <c r="A3157" s="17">
        <v>3154</v>
      </c>
      <c r="B3157" s="18" t="s">
        <v>3457</v>
      </c>
      <c r="C3157" s="18" t="s">
        <v>3509</v>
      </c>
      <c r="D3157" s="18">
        <v>110</v>
      </c>
      <c r="E3157" s="17" t="s">
        <v>49</v>
      </c>
      <c r="F3157" s="18" t="s">
        <v>3515</v>
      </c>
      <c r="G3157" s="18">
        <v>553</v>
      </c>
      <c r="H3157" s="46">
        <f t="shared" si="51"/>
        <v>80.0191</v>
      </c>
      <c r="I3157" s="47">
        <v>0.1447</v>
      </c>
      <c r="J3157" s="19">
        <v>0</v>
      </c>
      <c r="K3157" s="48" t="s">
        <v>1775</v>
      </c>
    </row>
    <row r="3158" customHeight="1" spans="1:11">
      <c r="A3158" s="17">
        <v>3155</v>
      </c>
      <c r="B3158" s="18" t="s">
        <v>3457</v>
      </c>
      <c r="C3158" s="18" t="s">
        <v>3509</v>
      </c>
      <c r="D3158" s="18">
        <v>110</v>
      </c>
      <c r="E3158" s="17" t="s">
        <v>51</v>
      </c>
      <c r="F3158" s="18" t="s">
        <v>3516</v>
      </c>
      <c r="G3158" s="18">
        <v>553</v>
      </c>
      <c r="H3158" s="46">
        <f t="shared" si="51"/>
        <v>0</v>
      </c>
      <c r="I3158" s="47">
        <v>0</v>
      </c>
      <c r="J3158" s="19">
        <v>0</v>
      </c>
      <c r="K3158" s="48" t="s">
        <v>1775</v>
      </c>
    </row>
    <row r="3159" customHeight="1" spans="1:11">
      <c r="A3159" s="17">
        <v>3156</v>
      </c>
      <c r="B3159" s="18" t="s">
        <v>3457</v>
      </c>
      <c r="C3159" s="18" t="s">
        <v>3509</v>
      </c>
      <c r="D3159" s="18">
        <v>110</v>
      </c>
      <c r="E3159" s="17" t="s">
        <v>55</v>
      </c>
      <c r="F3159" s="18" t="s">
        <v>3517</v>
      </c>
      <c r="G3159" s="18">
        <v>553</v>
      </c>
      <c r="H3159" s="46">
        <f t="shared" si="51"/>
        <v>0</v>
      </c>
      <c r="I3159" s="47">
        <v>0</v>
      </c>
      <c r="J3159" s="19">
        <v>0</v>
      </c>
      <c r="K3159" s="48" t="s">
        <v>1775</v>
      </c>
    </row>
    <row r="3160" customHeight="1" spans="1:11">
      <c r="A3160" s="17">
        <v>3157</v>
      </c>
      <c r="B3160" s="18" t="s">
        <v>3491</v>
      </c>
      <c r="C3160" s="18" t="s">
        <v>3518</v>
      </c>
      <c r="D3160" s="18">
        <v>35</v>
      </c>
      <c r="E3160" s="17" t="s">
        <v>27</v>
      </c>
      <c r="F3160" s="18" t="s">
        <v>3519</v>
      </c>
      <c r="G3160" s="18">
        <v>300</v>
      </c>
      <c r="H3160" s="46">
        <f t="shared" si="51"/>
        <v>33.81</v>
      </c>
      <c r="I3160" s="47">
        <v>0.1127</v>
      </c>
      <c r="J3160" s="19">
        <v>0</v>
      </c>
      <c r="K3160" s="48" t="s">
        <v>1775</v>
      </c>
    </row>
    <row r="3161" customHeight="1" spans="1:11">
      <c r="A3161" s="17">
        <v>3158</v>
      </c>
      <c r="B3161" s="18" t="s">
        <v>3491</v>
      </c>
      <c r="C3161" s="18" t="s">
        <v>3518</v>
      </c>
      <c r="D3161" s="18">
        <v>35</v>
      </c>
      <c r="E3161" s="17" t="s">
        <v>193</v>
      </c>
      <c r="F3161" s="18" t="s">
        <v>3520</v>
      </c>
      <c r="G3161" s="18">
        <v>553</v>
      </c>
      <c r="H3161" s="46">
        <f t="shared" si="51"/>
        <v>350.3808</v>
      </c>
      <c r="I3161" s="47">
        <v>0.6336</v>
      </c>
      <c r="J3161" s="19">
        <v>0</v>
      </c>
      <c r="K3161" s="48" t="s">
        <v>1775</v>
      </c>
    </row>
    <row r="3162" customHeight="1" spans="1:11">
      <c r="A3162" s="17">
        <v>3159</v>
      </c>
      <c r="B3162" s="18" t="s">
        <v>3491</v>
      </c>
      <c r="C3162" s="18" t="s">
        <v>3518</v>
      </c>
      <c r="D3162" s="18">
        <v>35</v>
      </c>
      <c r="E3162" s="17" t="s">
        <v>29</v>
      </c>
      <c r="F3162" s="18" t="s">
        <v>3521</v>
      </c>
      <c r="G3162" s="18">
        <v>553</v>
      </c>
      <c r="H3162" s="46">
        <f t="shared" si="51"/>
        <v>301.3297</v>
      </c>
      <c r="I3162" s="47">
        <v>0.5449</v>
      </c>
      <c r="J3162" s="19">
        <v>0</v>
      </c>
      <c r="K3162" s="48" t="s">
        <v>1775</v>
      </c>
    </row>
    <row r="3163" customHeight="1" spans="1:11">
      <c r="A3163" s="17">
        <v>3160</v>
      </c>
      <c r="B3163" s="18" t="s">
        <v>3491</v>
      </c>
      <c r="C3163" s="18" t="s">
        <v>3518</v>
      </c>
      <c r="D3163" s="18">
        <v>35</v>
      </c>
      <c r="E3163" s="17" t="s">
        <v>37</v>
      </c>
      <c r="F3163" s="18" t="s">
        <v>3522</v>
      </c>
      <c r="G3163" s="18">
        <v>304</v>
      </c>
      <c r="H3163" s="46">
        <f t="shared" si="51"/>
        <v>14.9264</v>
      </c>
      <c r="I3163" s="47">
        <v>0.0491</v>
      </c>
      <c r="J3163" s="19">
        <v>0</v>
      </c>
      <c r="K3163" s="48" t="s">
        <v>1775</v>
      </c>
    </row>
    <row r="3164" customHeight="1" spans="1:11">
      <c r="A3164" s="17">
        <v>3161</v>
      </c>
      <c r="B3164" s="18" t="s">
        <v>3491</v>
      </c>
      <c r="C3164" s="18" t="s">
        <v>3518</v>
      </c>
      <c r="D3164" s="18">
        <v>35</v>
      </c>
      <c r="E3164" s="17" t="s">
        <v>39</v>
      </c>
      <c r="F3164" s="18" t="s">
        <v>3523</v>
      </c>
      <c r="G3164" s="18">
        <v>553</v>
      </c>
      <c r="H3164" s="46">
        <f t="shared" si="51"/>
        <v>258.0298</v>
      </c>
      <c r="I3164" s="47">
        <v>0.4666</v>
      </c>
      <c r="J3164" s="19">
        <v>0</v>
      </c>
      <c r="K3164" s="48" t="s">
        <v>1775</v>
      </c>
    </row>
    <row r="3165" customHeight="1" spans="1:11">
      <c r="A3165" s="17">
        <v>3162</v>
      </c>
      <c r="B3165" s="18" t="s">
        <v>3491</v>
      </c>
      <c r="C3165" s="18" t="s">
        <v>3518</v>
      </c>
      <c r="D3165" s="18">
        <v>35</v>
      </c>
      <c r="E3165" s="17" t="s">
        <v>101</v>
      </c>
      <c r="F3165" s="18" t="s">
        <v>3524</v>
      </c>
      <c r="G3165" s="18">
        <v>553</v>
      </c>
      <c r="H3165" s="46">
        <f t="shared" si="51"/>
        <v>286.2881</v>
      </c>
      <c r="I3165" s="47">
        <v>0.5177</v>
      </c>
      <c r="J3165" s="19">
        <v>0</v>
      </c>
      <c r="K3165" s="48" t="s">
        <v>1775</v>
      </c>
    </row>
    <row r="3166" customHeight="1" spans="1:11">
      <c r="A3166" s="17">
        <v>3163</v>
      </c>
      <c r="B3166" s="18" t="s">
        <v>3525</v>
      </c>
      <c r="C3166" s="18" t="s">
        <v>3526</v>
      </c>
      <c r="D3166" s="18">
        <v>35</v>
      </c>
      <c r="E3166" s="17" t="s">
        <v>25</v>
      </c>
      <c r="F3166" s="18" t="s">
        <v>3527</v>
      </c>
      <c r="G3166" s="18">
        <v>300</v>
      </c>
      <c r="H3166" s="46">
        <f t="shared" si="51"/>
        <v>257.58</v>
      </c>
      <c r="I3166" s="47">
        <v>0.8586</v>
      </c>
      <c r="J3166" s="19">
        <v>0</v>
      </c>
      <c r="K3166" s="48" t="s">
        <v>1775</v>
      </c>
    </row>
    <row r="3167" customHeight="1" spans="1:11">
      <c r="A3167" s="17">
        <v>3164</v>
      </c>
      <c r="B3167" s="18" t="s">
        <v>3528</v>
      </c>
      <c r="C3167" s="18" t="s">
        <v>3526</v>
      </c>
      <c r="D3167" s="18">
        <v>35</v>
      </c>
      <c r="E3167" s="17" t="s">
        <v>27</v>
      </c>
      <c r="F3167" s="18" t="s">
        <v>1743</v>
      </c>
      <c r="G3167" s="18">
        <v>300</v>
      </c>
      <c r="H3167" s="46">
        <f t="shared" si="51"/>
        <v>57.93</v>
      </c>
      <c r="I3167" s="47">
        <v>0.1931</v>
      </c>
      <c r="J3167" s="19">
        <v>0</v>
      </c>
      <c r="K3167" s="48" t="s">
        <v>1775</v>
      </c>
    </row>
    <row r="3168" customHeight="1" spans="1:11">
      <c r="A3168" s="17">
        <v>3165</v>
      </c>
      <c r="B3168" s="18" t="s">
        <v>3528</v>
      </c>
      <c r="C3168" s="18" t="s">
        <v>3526</v>
      </c>
      <c r="D3168" s="18">
        <v>35</v>
      </c>
      <c r="E3168" s="17" t="s">
        <v>193</v>
      </c>
      <c r="F3168" s="18" t="s">
        <v>3529</v>
      </c>
      <c r="G3168" s="18">
        <v>553</v>
      </c>
      <c r="H3168" s="46">
        <f t="shared" si="51"/>
        <v>390.8051</v>
      </c>
      <c r="I3168" s="47">
        <v>0.7067</v>
      </c>
      <c r="J3168" s="19">
        <v>0</v>
      </c>
      <c r="K3168" s="48" t="s">
        <v>1775</v>
      </c>
    </row>
    <row r="3169" customHeight="1" spans="1:11">
      <c r="A3169" s="17">
        <v>3166</v>
      </c>
      <c r="B3169" s="18" t="s">
        <v>3528</v>
      </c>
      <c r="C3169" s="18" t="s">
        <v>3526</v>
      </c>
      <c r="D3169" s="18">
        <v>35</v>
      </c>
      <c r="E3169" s="17" t="s">
        <v>29</v>
      </c>
      <c r="F3169" s="18" t="s">
        <v>3530</v>
      </c>
      <c r="G3169" s="18">
        <v>600</v>
      </c>
      <c r="H3169" s="46">
        <f t="shared" si="51"/>
        <v>0</v>
      </c>
      <c r="I3169" s="47">
        <v>0</v>
      </c>
      <c r="J3169" s="19">
        <v>0</v>
      </c>
      <c r="K3169" s="48" t="s">
        <v>1775</v>
      </c>
    </row>
    <row r="3170" customHeight="1" spans="1:11">
      <c r="A3170" s="17">
        <v>3167</v>
      </c>
      <c r="B3170" s="18" t="s">
        <v>3528</v>
      </c>
      <c r="C3170" s="18" t="s">
        <v>3526</v>
      </c>
      <c r="D3170" s="18">
        <v>35</v>
      </c>
      <c r="E3170" s="17" t="s">
        <v>35</v>
      </c>
      <c r="F3170" s="18" t="s">
        <v>3531</v>
      </c>
      <c r="G3170" s="18">
        <v>600</v>
      </c>
      <c r="H3170" s="46">
        <f t="shared" si="51"/>
        <v>0</v>
      </c>
      <c r="I3170" s="47">
        <v>0</v>
      </c>
      <c r="J3170" s="19">
        <v>0</v>
      </c>
      <c r="K3170" s="48" t="s">
        <v>1775</v>
      </c>
    </row>
    <row r="3171" customHeight="1" spans="1:11">
      <c r="A3171" s="17">
        <v>3168</v>
      </c>
      <c r="B3171" s="18" t="s">
        <v>3528</v>
      </c>
      <c r="C3171" s="18" t="s">
        <v>3526</v>
      </c>
      <c r="D3171" s="18">
        <v>35</v>
      </c>
      <c r="E3171" s="17" t="s">
        <v>39</v>
      </c>
      <c r="F3171" s="18" t="s">
        <v>3532</v>
      </c>
      <c r="G3171" s="18">
        <v>553</v>
      </c>
      <c r="H3171" s="46">
        <f t="shared" si="51"/>
        <v>353.2564</v>
      </c>
      <c r="I3171" s="47">
        <v>0.6388</v>
      </c>
      <c r="J3171" s="19">
        <v>0</v>
      </c>
      <c r="K3171" s="48" t="s">
        <v>1775</v>
      </c>
    </row>
    <row r="3172" customHeight="1" spans="1:11">
      <c r="A3172" s="17">
        <v>3169</v>
      </c>
      <c r="B3172" s="18" t="s">
        <v>3528</v>
      </c>
      <c r="C3172" s="18" t="s">
        <v>3526</v>
      </c>
      <c r="D3172" s="18">
        <v>35</v>
      </c>
      <c r="E3172" s="17" t="s">
        <v>327</v>
      </c>
      <c r="F3172" s="18" t="s">
        <v>3533</v>
      </c>
      <c r="G3172" s="18">
        <v>300</v>
      </c>
      <c r="H3172" s="46">
        <f t="shared" si="51"/>
        <v>255.84</v>
      </c>
      <c r="I3172" s="47">
        <v>0.8528</v>
      </c>
      <c r="J3172" s="19">
        <v>0</v>
      </c>
      <c r="K3172" s="48" t="s">
        <v>1775</v>
      </c>
    </row>
    <row r="3173" customHeight="1" spans="1:11">
      <c r="A3173" s="17">
        <v>3170</v>
      </c>
      <c r="B3173" s="18" t="s">
        <v>3434</v>
      </c>
      <c r="C3173" s="18" t="s">
        <v>3534</v>
      </c>
      <c r="D3173" s="18">
        <v>35</v>
      </c>
      <c r="E3173" s="17" t="s">
        <v>25</v>
      </c>
      <c r="F3173" s="18" t="s">
        <v>3535</v>
      </c>
      <c r="G3173" s="18">
        <v>553</v>
      </c>
      <c r="H3173" s="46">
        <f t="shared" si="51"/>
        <v>553</v>
      </c>
      <c r="I3173" s="47">
        <v>1</v>
      </c>
      <c r="J3173" s="19">
        <v>0</v>
      </c>
      <c r="K3173" s="48" t="s">
        <v>1775</v>
      </c>
    </row>
    <row r="3174" customHeight="1" spans="1:11">
      <c r="A3174" s="17">
        <v>3171</v>
      </c>
      <c r="B3174" s="18" t="s">
        <v>3536</v>
      </c>
      <c r="C3174" s="18" t="s">
        <v>3534</v>
      </c>
      <c r="D3174" s="18">
        <v>35</v>
      </c>
      <c r="E3174" s="17" t="s">
        <v>27</v>
      </c>
      <c r="F3174" s="18" t="s">
        <v>3537</v>
      </c>
      <c r="G3174" s="18">
        <v>300</v>
      </c>
      <c r="H3174" s="46">
        <f t="shared" si="51"/>
        <v>242.37</v>
      </c>
      <c r="I3174" s="47">
        <v>0.8079</v>
      </c>
      <c r="J3174" s="19">
        <v>0</v>
      </c>
      <c r="K3174" s="48" t="s">
        <v>1775</v>
      </c>
    </row>
    <row r="3175" customHeight="1" spans="1:11">
      <c r="A3175" s="17">
        <v>3172</v>
      </c>
      <c r="B3175" s="18" t="s">
        <v>3430</v>
      </c>
      <c r="C3175" s="18" t="s">
        <v>3534</v>
      </c>
      <c r="D3175" s="18">
        <v>35</v>
      </c>
      <c r="E3175" s="17" t="s">
        <v>193</v>
      </c>
      <c r="F3175" s="18" t="s">
        <v>3538</v>
      </c>
      <c r="G3175" s="18">
        <v>553</v>
      </c>
      <c r="H3175" s="46">
        <f t="shared" si="51"/>
        <v>462.7504</v>
      </c>
      <c r="I3175" s="47">
        <v>0.8368</v>
      </c>
      <c r="J3175" s="19">
        <v>0</v>
      </c>
      <c r="K3175" s="48" t="s">
        <v>1775</v>
      </c>
    </row>
    <row r="3176" customHeight="1" spans="1:11">
      <c r="A3176" s="17">
        <v>3173</v>
      </c>
      <c r="B3176" s="18" t="s">
        <v>3536</v>
      </c>
      <c r="C3176" s="18" t="s">
        <v>3534</v>
      </c>
      <c r="D3176" s="18">
        <v>35</v>
      </c>
      <c r="E3176" s="17" t="s">
        <v>33</v>
      </c>
      <c r="F3176" s="18" t="s">
        <v>3539</v>
      </c>
      <c r="G3176" s="18">
        <v>300</v>
      </c>
      <c r="H3176" s="46">
        <f t="shared" si="51"/>
        <v>62.64</v>
      </c>
      <c r="I3176" s="47">
        <v>0.2088</v>
      </c>
      <c r="J3176" s="19">
        <v>0</v>
      </c>
      <c r="K3176" s="48" t="s">
        <v>1775</v>
      </c>
    </row>
    <row r="3177" customHeight="1" spans="1:11">
      <c r="A3177" s="17">
        <v>3174</v>
      </c>
      <c r="B3177" s="18" t="s">
        <v>3536</v>
      </c>
      <c r="C3177" s="18" t="s">
        <v>3534</v>
      </c>
      <c r="D3177" s="18">
        <v>35</v>
      </c>
      <c r="E3177" s="17" t="s">
        <v>35</v>
      </c>
      <c r="F3177" s="18" t="s">
        <v>3540</v>
      </c>
      <c r="G3177" s="18">
        <v>553</v>
      </c>
      <c r="H3177" s="46">
        <f t="shared" si="51"/>
        <v>303.044</v>
      </c>
      <c r="I3177" s="47">
        <v>0.548</v>
      </c>
      <c r="J3177" s="19">
        <v>0</v>
      </c>
      <c r="K3177" s="48" t="s">
        <v>1775</v>
      </c>
    </row>
    <row r="3178" customHeight="1" spans="1:11">
      <c r="A3178" s="17">
        <v>3175</v>
      </c>
      <c r="B3178" s="18" t="s">
        <v>3457</v>
      </c>
      <c r="C3178" s="18" t="s">
        <v>3541</v>
      </c>
      <c r="D3178" s="18">
        <v>35</v>
      </c>
      <c r="E3178" s="17" t="s">
        <v>21</v>
      </c>
      <c r="F3178" s="18" t="s">
        <v>3542</v>
      </c>
      <c r="G3178" s="18">
        <v>600</v>
      </c>
      <c r="H3178" s="46">
        <f t="shared" si="51"/>
        <v>422.52</v>
      </c>
      <c r="I3178" s="47">
        <v>0.7042</v>
      </c>
      <c r="J3178" s="19">
        <v>0</v>
      </c>
      <c r="K3178" s="48" t="s">
        <v>1775</v>
      </c>
    </row>
    <row r="3179" customHeight="1" spans="1:11">
      <c r="A3179" s="17">
        <v>3176</v>
      </c>
      <c r="B3179" s="18" t="s">
        <v>3457</v>
      </c>
      <c r="C3179" s="18" t="s">
        <v>3541</v>
      </c>
      <c r="D3179" s="18">
        <v>35</v>
      </c>
      <c r="E3179" s="17" t="s">
        <v>25</v>
      </c>
      <c r="F3179" s="18" t="s">
        <v>2636</v>
      </c>
      <c r="G3179" s="18">
        <v>300</v>
      </c>
      <c r="H3179" s="46">
        <f t="shared" si="51"/>
        <v>19.05</v>
      </c>
      <c r="I3179" s="47">
        <v>0.0635</v>
      </c>
      <c r="J3179" s="19">
        <v>0</v>
      </c>
      <c r="K3179" s="48" t="s">
        <v>1775</v>
      </c>
    </row>
    <row r="3180" customHeight="1" spans="1:11">
      <c r="A3180" s="17">
        <v>3177</v>
      </c>
      <c r="B3180" s="18" t="s">
        <v>3457</v>
      </c>
      <c r="C3180" s="18" t="s">
        <v>3541</v>
      </c>
      <c r="D3180" s="18">
        <v>35</v>
      </c>
      <c r="E3180" s="17" t="s">
        <v>193</v>
      </c>
      <c r="F3180" s="18" t="s">
        <v>3543</v>
      </c>
      <c r="G3180" s="18">
        <v>300</v>
      </c>
      <c r="H3180" s="46">
        <f t="shared" si="51"/>
        <v>0</v>
      </c>
      <c r="I3180" s="47">
        <v>0</v>
      </c>
      <c r="J3180" s="19">
        <v>0</v>
      </c>
      <c r="K3180" s="48" t="s">
        <v>1775</v>
      </c>
    </row>
    <row r="3181" customHeight="1" spans="1:11">
      <c r="A3181" s="17">
        <v>3178</v>
      </c>
      <c r="B3181" s="18" t="s">
        <v>3457</v>
      </c>
      <c r="C3181" s="18" t="s">
        <v>3541</v>
      </c>
      <c r="D3181" s="18">
        <v>35</v>
      </c>
      <c r="E3181" s="17" t="s">
        <v>29</v>
      </c>
      <c r="F3181" s="18" t="s">
        <v>3544</v>
      </c>
      <c r="G3181" s="18">
        <v>300</v>
      </c>
      <c r="H3181" s="46">
        <f t="shared" si="51"/>
        <v>0</v>
      </c>
      <c r="I3181" s="47">
        <v>0</v>
      </c>
      <c r="J3181" s="19">
        <v>0</v>
      </c>
      <c r="K3181" s="48" t="s">
        <v>1775</v>
      </c>
    </row>
    <row r="3182" customHeight="1" spans="1:11">
      <c r="A3182" s="17">
        <v>3179</v>
      </c>
      <c r="B3182" s="18" t="s">
        <v>3457</v>
      </c>
      <c r="C3182" s="18" t="s">
        <v>3541</v>
      </c>
      <c r="D3182" s="18">
        <v>35</v>
      </c>
      <c r="E3182" s="17" t="s">
        <v>31</v>
      </c>
      <c r="F3182" s="18" t="s">
        <v>3545</v>
      </c>
      <c r="G3182" s="18">
        <v>300</v>
      </c>
      <c r="H3182" s="46">
        <f t="shared" si="51"/>
        <v>75.48</v>
      </c>
      <c r="I3182" s="47">
        <v>0.2516</v>
      </c>
      <c r="J3182" s="19">
        <v>0</v>
      </c>
      <c r="K3182" s="48" t="s">
        <v>1775</v>
      </c>
    </row>
    <row r="3183" customHeight="1" spans="1:11">
      <c r="A3183" s="17">
        <v>3180</v>
      </c>
      <c r="B3183" s="18" t="s">
        <v>3457</v>
      </c>
      <c r="C3183" s="18" t="s">
        <v>3541</v>
      </c>
      <c r="D3183" s="18">
        <v>35</v>
      </c>
      <c r="E3183" s="17" t="s">
        <v>93</v>
      </c>
      <c r="F3183" s="18" t="s">
        <v>3546</v>
      </c>
      <c r="G3183" s="18">
        <v>553</v>
      </c>
      <c r="H3183" s="46">
        <f t="shared" si="51"/>
        <v>49.0511</v>
      </c>
      <c r="I3183" s="47">
        <v>0.0887</v>
      </c>
      <c r="J3183" s="19">
        <v>0</v>
      </c>
      <c r="K3183" s="48" t="s">
        <v>1775</v>
      </c>
    </row>
    <row r="3184" customHeight="1" spans="1:11">
      <c r="A3184" s="17">
        <v>3181</v>
      </c>
      <c r="B3184" s="18" t="s">
        <v>3457</v>
      </c>
      <c r="C3184" s="18" t="s">
        <v>3541</v>
      </c>
      <c r="D3184" s="18">
        <v>35</v>
      </c>
      <c r="E3184" s="17" t="s">
        <v>327</v>
      </c>
      <c r="F3184" s="18" t="s">
        <v>3547</v>
      </c>
      <c r="G3184" s="18">
        <v>300</v>
      </c>
      <c r="H3184" s="46">
        <f t="shared" si="51"/>
        <v>94.14</v>
      </c>
      <c r="I3184" s="47">
        <v>0.3138</v>
      </c>
      <c r="J3184" s="19">
        <v>0</v>
      </c>
      <c r="K3184" s="48" t="s">
        <v>1775</v>
      </c>
    </row>
    <row r="3185" customHeight="1" spans="1:11">
      <c r="A3185" s="17">
        <v>3182</v>
      </c>
      <c r="B3185" s="18" t="s">
        <v>3457</v>
      </c>
      <c r="C3185" s="18" t="s">
        <v>3541</v>
      </c>
      <c r="D3185" s="18">
        <v>35</v>
      </c>
      <c r="E3185" s="17" t="s">
        <v>41</v>
      </c>
      <c r="F3185" s="18" t="s">
        <v>3548</v>
      </c>
      <c r="G3185" s="18">
        <v>300</v>
      </c>
      <c r="H3185" s="46">
        <f t="shared" si="51"/>
        <v>88.32</v>
      </c>
      <c r="I3185" s="47">
        <v>0.2944</v>
      </c>
      <c r="J3185" s="19">
        <v>0</v>
      </c>
      <c r="K3185" s="48" t="s">
        <v>1775</v>
      </c>
    </row>
    <row r="3186" customHeight="1" spans="1:11">
      <c r="A3186" s="17">
        <v>3183</v>
      </c>
      <c r="B3186" s="18" t="s">
        <v>3457</v>
      </c>
      <c r="C3186" s="18" t="s">
        <v>3541</v>
      </c>
      <c r="D3186" s="18">
        <v>35</v>
      </c>
      <c r="E3186" s="17" t="s">
        <v>43</v>
      </c>
      <c r="F3186" s="18" t="s">
        <v>3549</v>
      </c>
      <c r="G3186" s="18">
        <v>300</v>
      </c>
      <c r="H3186" s="46">
        <f t="shared" si="51"/>
        <v>214.14</v>
      </c>
      <c r="I3186" s="47">
        <v>0.7138</v>
      </c>
      <c r="J3186" s="19">
        <v>0</v>
      </c>
      <c r="K3186" s="48" t="s">
        <v>1775</v>
      </c>
    </row>
    <row r="3187" customHeight="1" spans="1:11">
      <c r="A3187" s="17">
        <v>3184</v>
      </c>
      <c r="B3187" s="18" t="s">
        <v>3457</v>
      </c>
      <c r="C3187" s="18" t="s">
        <v>3541</v>
      </c>
      <c r="D3187" s="18">
        <v>35</v>
      </c>
      <c r="E3187" s="17" t="s">
        <v>47</v>
      </c>
      <c r="F3187" s="18" t="s">
        <v>3550</v>
      </c>
      <c r="G3187" s="18">
        <v>553</v>
      </c>
      <c r="H3187" s="46">
        <f t="shared" si="51"/>
        <v>0</v>
      </c>
      <c r="I3187" s="47">
        <v>0</v>
      </c>
      <c r="J3187" s="19">
        <v>0</v>
      </c>
      <c r="K3187" s="48" t="s">
        <v>1775</v>
      </c>
    </row>
    <row r="3188" customHeight="1" spans="1:11">
      <c r="A3188" s="17">
        <v>3185</v>
      </c>
      <c r="B3188" s="18" t="s">
        <v>1772</v>
      </c>
      <c r="C3188" s="18" t="s">
        <v>3551</v>
      </c>
      <c r="D3188" s="18">
        <v>35</v>
      </c>
      <c r="E3188" s="17" t="s">
        <v>193</v>
      </c>
      <c r="F3188" s="18" t="s">
        <v>3552</v>
      </c>
      <c r="G3188" s="18">
        <v>300</v>
      </c>
      <c r="H3188" s="46">
        <f t="shared" si="51"/>
        <v>223.38</v>
      </c>
      <c r="I3188" s="47">
        <v>0.7446</v>
      </c>
      <c r="J3188" s="19">
        <v>0</v>
      </c>
      <c r="K3188" s="48" t="s">
        <v>1775</v>
      </c>
    </row>
    <row r="3189" customHeight="1" spans="1:11">
      <c r="A3189" s="17">
        <v>3186</v>
      </c>
      <c r="B3189" s="18" t="s">
        <v>1772</v>
      </c>
      <c r="C3189" s="18" t="s">
        <v>3551</v>
      </c>
      <c r="D3189" s="18">
        <v>35</v>
      </c>
      <c r="E3189" s="17" t="s">
        <v>31</v>
      </c>
      <c r="F3189" s="18" t="s">
        <v>3553</v>
      </c>
      <c r="G3189" s="18">
        <v>300</v>
      </c>
      <c r="H3189" s="46">
        <f t="shared" si="51"/>
        <v>125.25</v>
      </c>
      <c r="I3189" s="47">
        <v>0.4175</v>
      </c>
      <c r="J3189" s="19">
        <v>0</v>
      </c>
      <c r="K3189" s="48" t="s">
        <v>1775</v>
      </c>
    </row>
    <row r="3190" customHeight="1" spans="1:11">
      <c r="A3190" s="17">
        <v>3187</v>
      </c>
      <c r="B3190" s="18" t="s">
        <v>1772</v>
      </c>
      <c r="C3190" s="18" t="s">
        <v>3551</v>
      </c>
      <c r="D3190" s="18">
        <v>35</v>
      </c>
      <c r="E3190" s="17" t="s">
        <v>37</v>
      </c>
      <c r="F3190" s="18" t="s">
        <v>1178</v>
      </c>
      <c r="G3190" s="18">
        <v>300</v>
      </c>
      <c r="H3190" s="46">
        <f t="shared" si="51"/>
        <v>0</v>
      </c>
      <c r="I3190" s="47">
        <v>0</v>
      </c>
      <c r="J3190" s="19">
        <v>0</v>
      </c>
      <c r="K3190" s="48" t="s">
        <v>1775</v>
      </c>
    </row>
    <row r="3191" customHeight="1" spans="1:11">
      <c r="A3191" s="17">
        <v>3188</v>
      </c>
      <c r="B3191" s="18" t="s">
        <v>1772</v>
      </c>
      <c r="C3191" s="18" t="s">
        <v>3551</v>
      </c>
      <c r="D3191" s="18">
        <v>35</v>
      </c>
      <c r="E3191" s="17" t="s">
        <v>41</v>
      </c>
      <c r="F3191" s="18" t="s">
        <v>3554</v>
      </c>
      <c r="G3191" s="18">
        <v>300</v>
      </c>
      <c r="H3191" s="46">
        <f t="shared" si="51"/>
        <v>0</v>
      </c>
      <c r="I3191" s="47">
        <v>0</v>
      </c>
      <c r="J3191" s="19">
        <v>0</v>
      </c>
      <c r="K3191" s="48" t="s">
        <v>1775</v>
      </c>
    </row>
    <row r="3192" customHeight="1" spans="1:11">
      <c r="A3192" s="17">
        <v>3189</v>
      </c>
      <c r="B3192" s="18" t="s">
        <v>1772</v>
      </c>
      <c r="C3192" s="18" t="s">
        <v>3551</v>
      </c>
      <c r="D3192" s="18">
        <v>35</v>
      </c>
      <c r="E3192" s="17" t="s">
        <v>43</v>
      </c>
      <c r="F3192" s="18" t="s">
        <v>3555</v>
      </c>
      <c r="G3192" s="18">
        <v>300</v>
      </c>
      <c r="H3192" s="46">
        <f t="shared" si="51"/>
        <v>0</v>
      </c>
      <c r="I3192" s="47">
        <v>0</v>
      </c>
      <c r="J3192" s="19">
        <v>0</v>
      </c>
      <c r="K3192" s="48" t="s">
        <v>1775</v>
      </c>
    </row>
    <row r="3193" customHeight="1" spans="1:11">
      <c r="A3193" s="17">
        <v>3190</v>
      </c>
      <c r="B3193" s="18" t="s">
        <v>3457</v>
      </c>
      <c r="C3193" s="18" t="s">
        <v>3556</v>
      </c>
      <c r="D3193" s="18">
        <v>35</v>
      </c>
      <c r="E3193" s="17" t="s">
        <v>21</v>
      </c>
      <c r="F3193" s="18" t="s">
        <v>3557</v>
      </c>
      <c r="G3193" s="18">
        <v>553</v>
      </c>
      <c r="H3193" s="46">
        <f t="shared" si="51"/>
        <v>0</v>
      </c>
      <c r="I3193" s="47">
        <v>0</v>
      </c>
      <c r="J3193" s="19">
        <v>0</v>
      </c>
      <c r="K3193" s="48" t="s">
        <v>1775</v>
      </c>
    </row>
    <row r="3194" customHeight="1" spans="1:11">
      <c r="A3194" s="17">
        <v>3191</v>
      </c>
      <c r="B3194" s="18" t="s">
        <v>3457</v>
      </c>
      <c r="C3194" s="18" t="s">
        <v>3556</v>
      </c>
      <c r="D3194" s="18">
        <v>35</v>
      </c>
      <c r="E3194" s="17" t="s">
        <v>35</v>
      </c>
      <c r="F3194" s="18" t="s">
        <v>3558</v>
      </c>
      <c r="G3194" s="18">
        <v>553</v>
      </c>
      <c r="H3194" s="46">
        <f t="shared" si="51"/>
        <v>0</v>
      </c>
      <c r="I3194" s="47">
        <v>0</v>
      </c>
      <c r="J3194" s="19">
        <v>0</v>
      </c>
      <c r="K3194" s="48" t="s">
        <v>1775</v>
      </c>
    </row>
    <row r="3195" customHeight="1" spans="1:11">
      <c r="A3195" s="17">
        <v>3192</v>
      </c>
      <c r="B3195" s="18" t="s">
        <v>3457</v>
      </c>
      <c r="C3195" s="18" t="s">
        <v>3556</v>
      </c>
      <c r="D3195" s="18">
        <v>35</v>
      </c>
      <c r="E3195" s="17" t="s">
        <v>37</v>
      </c>
      <c r="F3195" s="18" t="s">
        <v>3559</v>
      </c>
      <c r="G3195" s="18">
        <v>553</v>
      </c>
      <c r="H3195" s="46">
        <f t="shared" si="51"/>
        <v>427.8561</v>
      </c>
      <c r="I3195" s="47">
        <v>0.7737</v>
      </c>
      <c r="J3195" s="19">
        <v>0</v>
      </c>
      <c r="K3195" s="48" t="s">
        <v>1775</v>
      </c>
    </row>
    <row r="3196" customHeight="1" spans="1:11">
      <c r="A3196" s="17">
        <v>3193</v>
      </c>
      <c r="B3196" s="18" t="s">
        <v>3525</v>
      </c>
      <c r="C3196" s="18" t="s">
        <v>3560</v>
      </c>
      <c r="D3196" s="18">
        <v>35</v>
      </c>
      <c r="E3196" s="17" t="s">
        <v>18</v>
      </c>
      <c r="F3196" s="18" t="s">
        <v>3561</v>
      </c>
      <c r="G3196" s="18">
        <v>553</v>
      </c>
      <c r="H3196" s="46">
        <f t="shared" si="51"/>
        <v>16.7559</v>
      </c>
      <c r="I3196" s="47">
        <v>0.0303</v>
      </c>
      <c r="J3196" s="19">
        <v>0</v>
      </c>
      <c r="K3196" s="48" t="s">
        <v>1775</v>
      </c>
    </row>
    <row r="3197" customHeight="1" spans="1:11">
      <c r="A3197" s="17">
        <v>3194</v>
      </c>
      <c r="B3197" s="18" t="s">
        <v>3525</v>
      </c>
      <c r="C3197" s="18" t="s">
        <v>3560</v>
      </c>
      <c r="D3197" s="18">
        <v>35</v>
      </c>
      <c r="E3197" s="17" t="s">
        <v>27</v>
      </c>
      <c r="F3197" s="18" t="s">
        <v>3562</v>
      </c>
      <c r="G3197" s="18">
        <v>300</v>
      </c>
      <c r="H3197" s="46">
        <f t="shared" si="51"/>
        <v>201.36</v>
      </c>
      <c r="I3197" s="47">
        <v>0.6712</v>
      </c>
      <c r="J3197" s="19">
        <v>0</v>
      </c>
      <c r="K3197" s="48" t="s">
        <v>1775</v>
      </c>
    </row>
    <row r="3198" customHeight="1" spans="1:11">
      <c r="A3198" s="17">
        <v>3195</v>
      </c>
      <c r="B3198" s="18" t="s">
        <v>3525</v>
      </c>
      <c r="C3198" s="18" t="s">
        <v>3560</v>
      </c>
      <c r="D3198" s="18">
        <v>35</v>
      </c>
      <c r="E3198" s="17" t="s">
        <v>35</v>
      </c>
      <c r="F3198" s="18" t="s">
        <v>3563</v>
      </c>
      <c r="G3198" s="18">
        <v>553</v>
      </c>
      <c r="H3198" s="46">
        <f t="shared" si="51"/>
        <v>152.9598</v>
      </c>
      <c r="I3198" s="47">
        <v>0.2766</v>
      </c>
      <c r="J3198" s="19">
        <v>0</v>
      </c>
      <c r="K3198" s="48" t="s">
        <v>1775</v>
      </c>
    </row>
    <row r="3199" customHeight="1" spans="1:11">
      <c r="A3199" s="17">
        <v>3196</v>
      </c>
      <c r="B3199" s="18" t="s">
        <v>3525</v>
      </c>
      <c r="C3199" s="18" t="s">
        <v>3560</v>
      </c>
      <c r="D3199" s="18">
        <v>35</v>
      </c>
      <c r="E3199" s="17" t="s">
        <v>37</v>
      </c>
      <c r="F3199" s="18" t="s">
        <v>3564</v>
      </c>
      <c r="G3199" s="18">
        <v>553</v>
      </c>
      <c r="H3199" s="46">
        <f t="shared" si="51"/>
        <v>604.3737</v>
      </c>
      <c r="I3199" s="47">
        <v>1.0929</v>
      </c>
      <c r="J3199" s="19">
        <v>0</v>
      </c>
      <c r="K3199" s="48" t="s">
        <v>1775</v>
      </c>
    </row>
    <row r="3200" customHeight="1" spans="1:11">
      <c r="A3200" s="17">
        <v>3197</v>
      </c>
      <c r="B3200" s="18" t="s">
        <v>3565</v>
      </c>
      <c r="C3200" s="18" t="s">
        <v>3566</v>
      </c>
      <c r="D3200" s="18">
        <v>35</v>
      </c>
      <c r="E3200" s="17" t="s">
        <v>23</v>
      </c>
      <c r="F3200" s="18" t="s">
        <v>3567</v>
      </c>
      <c r="G3200" s="18">
        <v>553</v>
      </c>
      <c r="H3200" s="46">
        <f t="shared" si="51"/>
        <v>423.7086</v>
      </c>
      <c r="I3200" s="47">
        <v>0.7662</v>
      </c>
      <c r="J3200" s="19">
        <v>0</v>
      </c>
      <c r="K3200" s="48" t="s">
        <v>1775</v>
      </c>
    </row>
    <row r="3201" customHeight="1" spans="1:11">
      <c r="A3201" s="17">
        <v>3198</v>
      </c>
      <c r="B3201" s="18" t="s">
        <v>3565</v>
      </c>
      <c r="C3201" s="18" t="s">
        <v>3566</v>
      </c>
      <c r="D3201" s="18">
        <v>35</v>
      </c>
      <c r="E3201" s="17" t="s">
        <v>25</v>
      </c>
      <c r="F3201" s="18" t="s">
        <v>3568</v>
      </c>
      <c r="G3201" s="18">
        <v>553</v>
      </c>
      <c r="H3201" s="46">
        <f t="shared" si="51"/>
        <v>159.3193</v>
      </c>
      <c r="I3201" s="47">
        <v>0.2881</v>
      </c>
      <c r="J3201" s="19">
        <v>0</v>
      </c>
      <c r="K3201" s="48" t="s">
        <v>1775</v>
      </c>
    </row>
    <row r="3202" customHeight="1" spans="1:11">
      <c r="A3202" s="17">
        <v>3199</v>
      </c>
      <c r="B3202" s="18" t="s">
        <v>3565</v>
      </c>
      <c r="C3202" s="18" t="s">
        <v>3566</v>
      </c>
      <c r="D3202" s="18">
        <v>35</v>
      </c>
      <c r="E3202" s="17" t="s">
        <v>95</v>
      </c>
      <c r="F3202" s="18" t="s">
        <v>3569</v>
      </c>
      <c r="G3202" s="18">
        <v>553</v>
      </c>
      <c r="H3202" s="46">
        <f t="shared" ref="H3202:H3207" si="52">G3202*I3202</f>
        <v>438.1419</v>
      </c>
      <c r="I3202" s="47">
        <v>0.7923</v>
      </c>
      <c r="J3202" s="19">
        <v>0</v>
      </c>
      <c r="K3202" s="48" t="s">
        <v>1775</v>
      </c>
    </row>
    <row r="3203" customHeight="1" spans="1:11">
      <c r="A3203" s="17">
        <v>3200</v>
      </c>
      <c r="B3203" s="18" t="s">
        <v>3565</v>
      </c>
      <c r="C3203" s="18" t="s">
        <v>3566</v>
      </c>
      <c r="D3203" s="18">
        <v>35</v>
      </c>
      <c r="E3203" s="17" t="s">
        <v>164</v>
      </c>
      <c r="F3203" s="18" t="s">
        <v>3570</v>
      </c>
      <c r="G3203" s="18">
        <v>553</v>
      </c>
      <c r="H3203" s="46">
        <f t="shared" si="52"/>
        <v>239.5596</v>
      </c>
      <c r="I3203" s="47">
        <v>0.4332</v>
      </c>
      <c r="J3203" s="19">
        <v>0</v>
      </c>
      <c r="K3203" s="48" t="s">
        <v>1775</v>
      </c>
    </row>
    <row r="3204" customHeight="1" spans="1:11">
      <c r="A3204" s="17">
        <v>3201</v>
      </c>
      <c r="B3204" s="18" t="s">
        <v>3571</v>
      </c>
      <c r="C3204" s="18" t="s">
        <v>3572</v>
      </c>
      <c r="D3204" s="18">
        <v>35</v>
      </c>
      <c r="E3204" s="17" t="s">
        <v>27</v>
      </c>
      <c r="F3204" s="18" t="s">
        <v>3573</v>
      </c>
      <c r="G3204" s="18">
        <v>300</v>
      </c>
      <c r="H3204" s="46">
        <f t="shared" si="52"/>
        <v>72.03</v>
      </c>
      <c r="I3204" s="47">
        <v>0.2401</v>
      </c>
      <c r="J3204" s="19">
        <v>0</v>
      </c>
      <c r="K3204" s="48" t="s">
        <v>1775</v>
      </c>
    </row>
    <row r="3205" customHeight="1" spans="1:11">
      <c r="A3205" s="17">
        <v>3202</v>
      </c>
      <c r="B3205" s="18" t="s">
        <v>3571</v>
      </c>
      <c r="C3205" s="18" t="s">
        <v>3572</v>
      </c>
      <c r="D3205" s="18">
        <v>35</v>
      </c>
      <c r="E3205" s="17" t="s">
        <v>193</v>
      </c>
      <c r="F3205" s="18" t="s">
        <v>3574</v>
      </c>
      <c r="G3205" s="18">
        <v>300</v>
      </c>
      <c r="H3205" s="46">
        <f t="shared" si="52"/>
        <v>136.86</v>
      </c>
      <c r="I3205" s="47">
        <v>0.4562</v>
      </c>
      <c r="J3205" s="19">
        <v>0</v>
      </c>
      <c r="K3205" s="48" t="s">
        <v>1775</v>
      </c>
    </row>
    <row r="3206" customHeight="1" spans="1:11">
      <c r="A3206" s="17">
        <v>3203</v>
      </c>
      <c r="B3206" s="18" t="s">
        <v>3571</v>
      </c>
      <c r="C3206" s="18" t="s">
        <v>3572</v>
      </c>
      <c r="D3206" s="18">
        <v>35</v>
      </c>
      <c r="E3206" s="17" t="s">
        <v>35</v>
      </c>
      <c r="F3206" s="18" t="s">
        <v>3575</v>
      </c>
      <c r="G3206" s="18">
        <v>300</v>
      </c>
      <c r="H3206" s="46">
        <f t="shared" si="52"/>
        <v>57.63</v>
      </c>
      <c r="I3206" s="47">
        <v>0.1921</v>
      </c>
      <c r="J3206" s="19">
        <v>0</v>
      </c>
      <c r="K3206" s="48" t="s">
        <v>1775</v>
      </c>
    </row>
    <row r="3207" customHeight="1" spans="1:11">
      <c r="A3207" s="17">
        <v>3204</v>
      </c>
      <c r="B3207" s="18" t="s">
        <v>3571</v>
      </c>
      <c r="C3207" s="18" t="s">
        <v>3572</v>
      </c>
      <c r="D3207" s="18">
        <v>35</v>
      </c>
      <c r="E3207" s="17" t="s">
        <v>37</v>
      </c>
      <c r="F3207" s="18" t="s">
        <v>3073</v>
      </c>
      <c r="G3207" s="18">
        <v>553</v>
      </c>
      <c r="H3207" s="46">
        <f t="shared" si="52"/>
        <v>533.8662</v>
      </c>
      <c r="I3207" s="47">
        <v>0.9654</v>
      </c>
      <c r="J3207" s="19">
        <v>0</v>
      </c>
      <c r="K3207" s="48" t="s">
        <v>1775</v>
      </c>
    </row>
  </sheetData>
  <sheetProtection formatCells="0" formatColumns="0" formatRows="0" insertRows="0" insertColumns="0" insertHyperlinks="0" deleteColumns="0" deleteRows="0" sort="0" autoFilter="0" pivotTables="0"/>
  <mergeCells count="5">
    <mergeCell ref="A1:K1"/>
    <mergeCell ref="A2:K2"/>
    <mergeCell ref="N4:N1592"/>
    <mergeCell ref="L1:M3"/>
    <mergeCell ref="N1596:O1598"/>
  </mergeCells>
  <pageMargins left="0.75" right="0.75" top="1" bottom="1" header="0.5" footer="0.5"/>
  <pageSetup paperSize="9" scale="52" fitToHeight="0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cols>
    <col min="1" max="1" width="106.508333333333" customWidth="1"/>
  </cols>
  <sheetData>
    <row r="1" spans="1:1">
      <c r="A1" t="s">
        <v>1</v>
      </c>
    </row>
  </sheetData>
  <sheetProtection formatCells="0" formatColumns="0" formatRows="0" insertRows="0" insertColumns="0" insertHyperlinks="0" deleteColumns="0" deleteRows="0" sort="0" autoFilter="0" pivotTables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WWO_wpscloud_20260120180457-912b245c81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杨元健</cp:lastModifiedBy>
  <dcterms:created xsi:type="dcterms:W3CDTF">2025-03-08T12:36:00Z</dcterms:created>
  <dcterms:modified xsi:type="dcterms:W3CDTF">2026-03-09T11:28:11Z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7023DBF03EF6456EA06A070CBD00648C_13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